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p\Documents\"/>
    </mc:Choice>
  </mc:AlternateContent>
  <bookViews>
    <workbookView xWindow="0" yWindow="0" windowWidth="28800" windowHeight="14400"/>
  </bookViews>
  <sheets>
    <sheet name="看護2020年度一二年生用" sheetId="1" r:id="rId1"/>
  </sheets>
  <definedNames>
    <definedName name="_xlnm._FilterDatabase" localSheetId="0" hidden="1">看護2020年度一二年生用!$A$4:$K$47</definedName>
    <definedName name="_xlnm.Print_Area" localSheetId="0">看護2020年度一二年生用!$A$1:$K$71</definedName>
    <definedName name="_xlnm.Print_Titles" localSheetId="0">看護2020年度一二年生用!#REF!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1" l="1"/>
  <c r="K60" i="1"/>
  <c r="J5" i="1" l="1"/>
  <c r="K5" i="1" s="1"/>
  <c r="J6" i="1"/>
  <c r="K6" i="1"/>
  <c r="J7" i="1"/>
  <c r="K7" i="1"/>
  <c r="J8" i="1"/>
  <c r="K8" i="1"/>
  <c r="J9" i="1"/>
  <c r="K9" i="1" s="1"/>
  <c r="J10" i="1"/>
  <c r="K10" i="1"/>
  <c r="J11" i="1"/>
  <c r="K11" i="1"/>
  <c r="J12" i="1"/>
  <c r="K12" i="1"/>
  <c r="J13" i="1"/>
  <c r="K13" i="1" s="1"/>
  <c r="J14" i="1"/>
  <c r="K14" i="1"/>
  <c r="J15" i="1"/>
  <c r="K15" i="1"/>
  <c r="J16" i="1"/>
  <c r="K16" i="1"/>
  <c r="J17" i="1"/>
  <c r="K17" i="1" s="1"/>
  <c r="J18" i="1"/>
  <c r="K18" i="1"/>
  <c r="J19" i="1"/>
  <c r="K19" i="1"/>
  <c r="J20" i="1"/>
  <c r="K20" i="1"/>
  <c r="J21" i="1"/>
  <c r="K21" i="1" s="1"/>
  <c r="J22" i="1"/>
  <c r="K22" i="1"/>
  <c r="J23" i="1"/>
  <c r="K23" i="1"/>
  <c r="J24" i="1"/>
  <c r="K24" i="1"/>
  <c r="J25" i="1"/>
  <c r="K25" i="1" s="1"/>
  <c r="J26" i="1"/>
  <c r="K26" i="1"/>
  <c r="J27" i="1"/>
  <c r="K27" i="1"/>
  <c r="J28" i="1"/>
  <c r="K28" i="1"/>
  <c r="J29" i="1"/>
  <c r="K29" i="1" s="1"/>
  <c r="J30" i="1"/>
  <c r="K30" i="1"/>
  <c r="J31" i="1"/>
  <c r="K31" i="1"/>
  <c r="J32" i="1"/>
  <c r="K32" i="1"/>
  <c r="J33" i="1"/>
  <c r="K33" i="1" s="1"/>
  <c r="J34" i="1"/>
  <c r="K34" i="1"/>
  <c r="J35" i="1"/>
  <c r="K35" i="1"/>
  <c r="J36" i="1"/>
  <c r="K36" i="1"/>
  <c r="J37" i="1"/>
  <c r="K37" i="1" s="1"/>
  <c r="J38" i="1"/>
  <c r="K38" i="1"/>
  <c r="J39" i="1"/>
  <c r="K39" i="1"/>
  <c r="J40" i="1"/>
  <c r="K40" i="1"/>
  <c r="J41" i="1"/>
  <c r="K41" i="1" s="1"/>
  <c r="J42" i="1"/>
  <c r="K42" i="1"/>
  <c r="J43" i="1"/>
  <c r="K43" i="1"/>
  <c r="J44" i="1"/>
  <c r="K44" i="1"/>
  <c r="J45" i="1"/>
  <c r="K45" i="1" s="1"/>
  <c r="J46" i="1"/>
  <c r="K46" i="1"/>
  <c r="J47" i="1"/>
  <c r="K47" i="1"/>
  <c r="J52" i="1"/>
  <c r="K52" i="1"/>
  <c r="J53" i="1"/>
  <c r="K53" i="1" s="1"/>
  <c r="J54" i="1"/>
  <c r="K54" i="1"/>
  <c r="J55" i="1"/>
  <c r="K55" i="1"/>
  <c r="J56" i="1"/>
  <c r="K56" i="1"/>
  <c r="J57" i="1"/>
  <c r="K57" i="1" s="1"/>
  <c r="J58" i="1"/>
  <c r="K58" i="1"/>
  <c r="J59" i="1"/>
  <c r="K59" i="1"/>
  <c r="J61" i="1"/>
  <c r="K61" i="1"/>
  <c r="J62" i="1"/>
  <c r="K62" i="1" s="1"/>
</calcChain>
</file>

<file path=xl/sharedStrings.xml><?xml version="1.0" encoding="utf-8"?>
<sst xmlns="http://schemas.openxmlformats.org/spreadsheetml/2006/main" count="399" uniqueCount="186">
  <si>
    <t>メヂカルフレンド社</t>
    <rPh sb="8" eb="9">
      <t>シャ</t>
    </rPh>
    <phoneticPr fontId="2"/>
  </si>
  <si>
    <t>新体系　看護学全書　『疾病の成り立ちと回復の促進　微生物学・感染制御学』</t>
  </si>
  <si>
    <t>〇</t>
    <phoneticPr fontId="2"/>
  </si>
  <si>
    <t>薄田</t>
  </si>
  <si>
    <t>後期</t>
    <rPh sb="0" eb="2">
      <t>コウキ</t>
    </rPh>
    <phoneticPr fontId="2"/>
  </si>
  <si>
    <t>感染と防御</t>
  </si>
  <si>
    <t>医学書院</t>
    <rPh sb="0" eb="2">
      <t>イガク</t>
    </rPh>
    <rPh sb="2" eb="4">
      <t>ショイン</t>
    </rPh>
    <phoneticPr fontId="2"/>
  </si>
  <si>
    <t>大橋　健一</t>
  </si>
  <si>
    <t>系統看護学講座　『疾病のなりたちと回復の促進１ 病理学』</t>
  </si>
  <si>
    <t>〇</t>
    <phoneticPr fontId="2"/>
  </si>
  <si>
    <t>井村</t>
  </si>
  <si>
    <t>病理学</t>
  </si>
  <si>
    <t>畠山　鎮次</t>
  </si>
  <si>
    <t>系統看護学講座　『人体の構造と機能２　生化学』</t>
  </si>
  <si>
    <t>森</t>
    <rPh sb="0" eb="1">
      <t>モリ</t>
    </rPh>
    <phoneticPr fontId="2"/>
  </si>
  <si>
    <t>木</t>
    <rPh sb="0" eb="1">
      <t>モク</t>
    </rPh>
    <phoneticPr fontId="2"/>
  </si>
  <si>
    <t>形態機能学Ⅲ</t>
    <rPh sb="0" eb="2">
      <t>ケイタイ</t>
    </rPh>
    <rPh sb="2" eb="4">
      <t>キノウ</t>
    </rPh>
    <rPh sb="4" eb="5">
      <t>ガク</t>
    </rPh>
    <phoneticPr fontId="7"/>
  </si>
  <si>
    <t>医学書院</t>
  </si>
  <si>
    <t>坂井建雄ほか</t>
  </si>
  <si>
    <t>系統看護学講座　『人体の構造と機能１　解剖生理学』</t>
  </si>
  <si>
    <t>〇</t>
    <phoneticPr fontId="2"/>
  </si>
  <si>
    <t>一條</t>
  </si>
  <si>
    <t>形態機能学Ⅰ
形態機能学Ⅱ</t>
    <phoneticPr fontId="2"/>
  </si>
  <si>
    <t>横山　美樹</t>
    <rPh sb="0" eb="2">
      <t>ヨコヤマ</t>
    </rPh>
    <rPh sb="3" eb="5">
      <t>ミキ</t>
    </rPh>
    <phoneticPr fontId="2"/>
  </si>
  <si>
    <t>初めてのフィジカルアセスメント　第2版</t>
    <rPh sb="0" eb="1">
      <t>ハジ</t>
    </rPh>
    <rPh sb="16" eb="17">
      <t>ダイ</t>
    </rPh>
    <phoneticPr fontId="2"/>
  </si>
  <si>
    <t>岡本</t>
    <rPh sb="0" eb="2">
      <t>オカモト</t>
    </rPh>
    <phoneticPr fontId="2"/>
  </si>
  <si>
    <t>フィジカルアセスメント</t>
    <phoneticPr fontId="2"/>
  </si>
  <si>
    <t>茂野香おる</t>
    <rPh sb="0" eb="2">
      <t>シゲノ</t>
    </rPh>
    <rPh sb="2" eb="3">
      <t>カオル</t>
    </rPh>
    <phoneticPr fontId="2"/>
  </si>
  <si>
    <t>系統看護学講座　専門分野Ⅰ　基礎看護学〔3〕基礎看護技術Ⅱ</t>
    <rPh sb="0" eb="2">
      <t>ケイトウ</t>
    </rPh>
    <rPh sb="2" eb="5">
      <t>カンゴガク</t>
    </rPh>
    <rPh sb="5" eb="7">
      <t>コウザ</t>
    </rPh>
    <rPh sb="8" eb="10">
      <t>センモン</t>
    </rPh>
    <rPh sb="10" eb="12">
      <t>ブンヤ</t>
    </rPh>
    <rPh sb="14" eb="16">
      <t>キソ</t>
    </rPh>
    <rPh sb="16" eb="18">
      <t>カンゴ</t>
    </rPh>
    <rPh sb="18" eb="19">
      <t>ガク</t>
    </rPh>
    <rPh sb="22" eb="24">
      <t>キソ</t>
    </rPh>
    <rPh sb="24" eb="26">
      <t>カンゴ</t>
    </rPh>
    <rPh sb="26" eb="28">
      <t>ギジュツ</t>
    </rPh>
    <phoneticPr fontId="2"/>
  </si>
  <si>
    <t>生活援助看護技術</t>
    <rPh sb="0" eb="2">
      <t>セイカツ</t>
    </rPh>
    <rPh sb="2" eb="4">
      <t>エンジョ</t>
    </rPh>
    <rPh sb="4" eb="6">
      <t>カンゴ</t>
    </rPh>
    <rPh sb="6" eb="8">
      <t>ギジュツ</t>
    </rPh>
    <phoneticPr fontId="2"/>
  </si>
  <si>
    <t>系統看護学講座　専門分野Ⅰ　基礎看護学〔2〕基礎看護技術Ⅰ</t>
    <rPh sb="0" eb="2">
      <t>ケイトウ</t>
    </rPh>
    <rPh sb="2" eb="5">
      <t>カンゴガク</t>
    </rPh>
    <rPh sb="5" eb="7">
      <t>コウザ</t>
    </rPh>
    <rPh sb="8" eb="10">
      <t>センモン</t>
    </rPh>
    <rPh sb="10" eb="12">
      <t>ブンヤ</t>
    </rPh>
    <rPh sb="14" eb="16">
      <t>キソ</t>
    </rPh>
    <rPh sb="16" eb="18">
      <t>カンゴ</t>
    </rPh>
    <rPh sb="18" eb="19">
      <t>ガク</t>
    </rPh>
    <rPh sb="22" eb="24">
      <t>キソ</t>
    </rPh>
    <rPh sb="24" eb="26">
      <t>カンゴ</t>
    </rPh>
    <rPh sb="26" eb="28">
      <t>ギジュツ</t>
    </rPh>
    <phoneticPr fontId="2"/>
  </si>
  <si>
    <t>基本看護技術</t>
    <rPh sb="0" eb="2">
      <t>キホン</t>
    </rPh>
    <rPh sb="2" eb="4">
      <t>カンゴ</t>
    </rPh>
    <rPh sb="4" eb="6">
      <t>ギジュツ</t>
    </rPh>
    <phoneticPr fontId="2"/>
  </si>
  <si>
    <t>日本看護協会出版</t>
    <rPh sb="6" eb="8">
      <t>シュッパン</t>
    </rPh>
    <phoneticPr fontId="2"/>
  </si>
  <si>
    <t>ナイティンゲール</t>
    <phoneticPr fontId="2"/>
  </si>
  <si>
    <t>看護覚え書き　本当の看護とそうでない看護　新装版</t>
    <rPh sb="0" eb="2">
      <t>カンゴ</t>
    </rPh>
    <rPh sb="2" eb="3">
      <t>オボ</t>
    </rPh>
    <rPh sb="4" eb="5">
      <t>ガ</t>
    </rPh>
    <rPh sb="7" eb="9">
      <t>ホントウ</t>
    </rPh>
    <rPh sb="10" eb="12">
      <t>カンゴ</t>
    </rPh>
    <rPh sb="18" eb="20">
      <t>カンゴ</t>
    </rPh>
    <rPh sb="21" eb="24">
      <t>シンソウバン</t>
    </rPh>
    <phoneticPr fontId="2"/>
  </si>
  <si>
    <t>水</t>
    <rPh sb="0" eb="1">
      <t>スイ</t>
    </rPh>
    <phoneticPr fontId="2"/>
  </si>
  <si>
    <t>看護学概論</t>
    <rPh sb="0" eb="2">
      <t>カンゴ</t>
    </rPh>
    <rPh sb="2" eb="3">
      <t>ガク</t>
    </rPh>
    <rPh sb="3" eb="5">
      <t>ガイロン</t>
    </rPh>
    <phoneticPr fontId="2"/>
  </si>
  <si>
    <t>ヘンダーソン</t>
    <phoneticPr fontId="2"/>
  </si>
  <si>
    <t>看護の基本となるもの</t>
    <rPh sb="0" eb="2">
      <t>カンゴ</t>
    </rPh>
    <rPh sb="3" eb="5">
      <t>キホン</t>
    </rPh>
    <phoneticPr fontId="2"/>
  </si>
  <si>
    <t>〇</t>
    <phoneticPr fontId="2"/>
  </si>
  <si>
    <t>南江堂</t>
    <rPh sb="0" eb="3">
      <t>ナンコウドウ</t>
    </rPh>
    <phoneticPr fontId="2"/>
  </si>
  <si>
    <t>高橋　照子</t>
    <rPh sb="0" eb="2">
      <t>タカハシ</t>
    </rPh>
    <rPh sb="3" eb="5">
      <t>テルコ</t>
    </rPh>
    <phoneticPr fontId="2"/>
  </si>
  <si>
    <t>看護学原論　看護の本質的理解と創造性をはぐくむために</t>
    <rPh sb="0" eb="2">
      <t>カンゴ</t>
    </rPh>
    <rPh sb="2" eb="3">
      <t>ガク</t>
    </rPh>
    <rPh sb="3" eb="5">
      <t>ゲンロン</t>
    </rPh>
    <rPh sb="6" eb="8">
      <t>カンゴ</t>
    </rPh>
    <rPh sb="9" eb="11">
      <t>ホンシツ</t>
    </rPh>
    <rPh sb="11" eb="12">
      <t>テキ</t>
    </rPh>
    <rPh sb="12" eb="14">
      <t>リカイ</t>
    </rPh>
    <rPh sb="15" eb="17">
      <t>ソウゾウ</t>
    </rPh>
    <rPh sb="17" eb="18">
      <t>セイ</t>
    </rPh>
    <phoneticPr fontId="2"/>
  </si>
  <si>
    <t>組合員価格（税込）</t>
    <rPh sb="0" eb="3">
      <t>クミアイイン</t>
    </rPh>
    <rPh sb="3" eb="5">
      <t>カカク</t>
    </rPh>
    <rPh sb="6" eb="8">
      <t>ゼイコミ</t>
    </rPh>
    <phoneticPr fontId="2"/>
  </si>
  <si>
    <t>10％税込</t>
    <rPh sb="3" eb="5">
      <t>ゼイコミ</t>
    </rPh>
    <phoneticPr fontId="2"/>
  </si>
  <si>
    <t>本体価格（税抜）</t>
    <rPh sb="0" eb="2">
      <t>ホンタイ</t>
    </rPh>
    <rPh sb="2" eb="4">
      <t>カカク</t>
    </rPh>
    <rPh sb="5" eb="6">
      <t>ゼイ</t>
    </rPh>
    <rPh sb="6" eb="7">
      <t>ヌ</t>
    </rPh>
    <phoneticPr fontId="2"/>
  </si>
  <si>
    <t>出版社</t>
    <rPh sb="0" eb="3">
      <t>シュッパンシャ</t>
    </rPh>
    <phoneticPr fontId="2"/>
  </si>
  <si>
    <t>著書</t>
    <rPh sb="0" eb="2">
      <t>チョショ</t>
    </rPh>
    <phoneticPr fontId="2"/>
  </si>
  <si>
    <t>書名</t>
    <rPh sb="0" eb="2">
      <t>ショメイ</t>
    </rPh>
    <phoneticPr fontId="2"/>
  </si>
  <si>
    <t>電子</t>
    <rPh sb="0" eb="2">
      <t>デンシ</t>
    </rPh>
    <phoneticPr fontId="2"/>
  </si>
  <si>
    <t>冊子</t>
    <rPh sb="0" eb="2">
      <t>サッシ</t>
    </rPh>
    <phoneticPr fontId="2"/>
  </si>
  <si>
    <t>教員名</t>
    <rPh sb="0" eb="2">
      <t>キョウイン</t>
    </rPh>
    <rPh sb="2" eb="3">
      <t>メイ</t>
    </rPh>
    <phoneticPr fontId="2"/>
  </si>
  <si>
    <t>授業名</t>
    <rPh sb="0" eb="2">
      <t>ジュギョウ</t>
    </rPh>
    <rPh sb="2" eb="3">
      <t>メイ</t>
    </rPh>
    <phoneticPr fontId="2"/>
  </si>
  <si>
    <t>看護1年</t>
    <rPh sb="0" eb="2">
      <t>カンゴ</t>
    </rPh>
    <rPh sb="3" eb="4">
      <t>ネン</t>
    </rPh>
    <phoneticPr fontId="2"/>
  </si>
  <si>
    <t>朝倉書店</t>
    <rPh sb="0" eb="2">
      <t>アサクラ</t>
    </rPh>
    <rPh sb="2" eb="4">
      <t>ショテン</t>
    </rPh>
    <phoneticPr fontId="2"/>
  </si>
  <si>
    <t>渡邊/安西/櫻田</t>
    <phoneticPr fontId="2"/>
  </si>
  <si>
    <t>服部</t>
  </si>
  <si>
    <t>月3</t>
    <rPh sb="0" eb="1">
      <t>ゲツ</t>
    </rPh>
    <phoneticPr fontId="2"/>
  </si>
  <si>
    <t>薬理学</t>
    <rPh sb="0" eb="3">
      <t>ヤクリガク</t>
    </rPh>
    <phoneticPr fontId="2"/>
  </si>
  <si>
    <t>系統看護学講座　専門分野Ⅱ　母性看護学　〔1〕母性看護学各論</t>
    <rPh sb="0" eb="2">
      <t>ケイトウ</t>
    </rPh>
    <rPh sb="2" eb="5">
      <t>カンゴガク</t>
    </rPh>
    <rPh sb="5" eb="7">
      <t>コウザ</t>
    </rPh>
    <rPh sb="8" eb="10">
      <t>センモン</t>
    </rPh>
    <rPh sb="10" eb="12">
      <t>ブンヤ</t>
    </rPh>
    <rPh sb="14" eb="16">
      <t>ボセイ</t>
    </rPh>
    <rPh sb="16" eb="18">
      <t>カンゴ</t>
    </rPh>
    <rPh sb="18" eb="19">
      <t>ガク</t>
    </rPh>
    <rPh sb="23" eb="25">
      <t>ボセイ</t>
    </rPh>
    <rPh sb="25" eb="27">
      <t>カンゴ</t>
    </rPh>
    <rPh sb="27" eb="28">
      <t>ガク</t>
    </rPh>
    <rPh sb="28" eb="30">
      <t>カクロン</t>
    </rPh>
    <phoneticPr fontId="2"/>
  </si>
  <si>
    <t>〇</t>
    <phoneticPr fontId="2"/>
  </si>
  <si>
    <t>松井</t>
    <rPh sb="0" eb="2">
      <t>マツイ</t>
    </rPh>
    <phoneticPr fontId="2"/>
  </si>
  <si>
    <t>月5</t>
    <rPh sb="0" eb="1">
      <t>ゲツ</t>
    </rPh>
    <phoneticPr fontId="2"/>
  </si>
  <si>
    <t>母性臨床医学</t>
    <rPh sb="0" eb="2">
      <t>ボセイ</t>
    </rPh>
    <rPh sb="2" eb="4">
      <t>リンショウ</t>
    </rPh>
    <rPh sb="4" eb="6">
      <t>イガク</t>
    </rPh>
    <phoneticPr fontId="2"/>
  </si>
  <si>
    <t>系統看護学講座　専門分野Ⅱ　母性看護学　〔1〕母性看護学概論</t>
    <rPh sb="0" eb="2">
      <t>ケイトウ</t>
    </rPh>
    <rPh sb="2" eb="5">
      <t>カンゴガク</t>
    </rPh>
    <rPh sb="5" eb="7">
      <t>コウザ</t>
    </rPh>
    <rPh sb="8" eb="10">
      <t>センモン</t>
    </rPh>
    <rPh sb="10" eb="12">
      <t>ブンヤ</t>
    </rPh>
    <rPh sb="14" eb="16">
      <t>ボセイ</t>
    </rPh>
    <rPh sb="16" eb="18">
      <t>カンゴ</t>
    </rPh>
    <rPh sb="18" eb="19">
      <t>ガク</t>
    </rPh>
    <rPh sb="23" eb="25">
      <t>ボセイ</t>
    </rPh>
    <rPh sb="25" eb="27">
      <t>カンゴ</t>
    </rPh>
    <rPh sb="27" eb="28">
      <t>ガク</t>
    </rPh>
    <rPh sb="28" eb="30">
      <t>ガイロン</t>
    </rPh>
    <phoneticPr fontId="2"/>
  </si>
  <si>
    <t>金2</t>
    <rPh sb="0" eb="1">
      <t>キン</t>
    </rPh>
    <phoneticPr fontId="2"/>
  </si>
  <si>
    <t>母性看護概論</t>
    <rPh sb="0" eb="2">
      <t>ボセイ</t>
    </rPh>
    <rPh sb="2" eb="4">
      <t>カンゴ</t>
    </rPh>
    <rPh sb="4" eb="6">
      <t>ガイロン</t>
    </rPh>
    <phoneticPr fontId="2"/>
  </si>
  <si>
    <t>系統看護学講座　専門分野Ⅱ　成人看護学　〔9〕女性生殖器</t>
    <rPh sb="0" eb="2">
      <t>ケイトウ</t>
    </rPh>
    <rPh sb="2" eb="5">
      <t>カンゴガク</t>
    </rPh>
    <rPh sb="5" eb="7">
      <t>コウザ</t>
    </rPh>
    <rPh sb="8" eb="10">
      <t>センモン</t>
    </rPh>
    <rPh sb="10" eb="12">
      <t>ブンヤ</t>
    </rPh>
    <rPh sb="14" eb="16">
      <t>セイジン</t>
    </rPh>
    <rPh sb="16" eb="19">
      <t>カンゴガク</t>
    </rPh>
    <phoneticPr fontId="2"/>
  </si>
  <si>
    <t>系統看護学講座　専門分野Ⅱ　小児看護学２　小児各論</t>
    <rPh sb="0" eb="2">
      <t>ケイトウ</t>
    </rPh>
    <rPh sb="2" eb="5">
      <t>カンゴガク</t>
    </rPh>
    <rPh sb="5" eb="7">
      <t>コウザ</t>
    </rPh>
    <rPh sb="8" eb="10">
      <t>センモン</t>
    </rPh>
    <rPh sb="10" eb="12">
      <t>ブンヤ</t>
    </rPh>
    <rPh sb="14" eb="16">
      <t>ショウニ</t>
    </rPh>
    <rPh sb="16" eb="19">
      <t>カンゴガク</t>
    </rPh>
    <rPh sb="21" eb="23">
      <t>ショウニ</t>
    </rPh>
    <rPh sb="23" eb="25">
      <t>カクロン</t>
    </rPh>
    <phoneticPr fontId="2"/>
  </si>
  <si>
    <t>〇</t>
    <phoneticPr fontId="2"/>
  </si>
  <si>
    <t>寺井/若瀬</t>
    <rPh sb="0" eb="2">
      <t>テライ</t>
    </rPh>
    <rPh sb="3" eb="5">
      <t>ワカセ</t>
    </rPh>
    <phoneticPr fontId="2"/>
  </si>
  <si>
    <t>木1
火4</t>
    <rPh sb="0" eb="1">
      <t>モク</t>
    </rPh>
    <rPh sb="3" eb="4">
      <t>カ</t>
    </rPh>
    <phoneticPr fontId="2"/>
  </si>
  <si>
    <t>小児看護方法論
小児臨床医学</t>
    <rPh sb="0" eb="2">
      <t>ショウニ</t>
    </rPh>
    <rPh sb="2" eb="4">
      <t>カンゴ</t>
    </rPh>
    <rPh sb="4" eb="7">
      <t>ホウホウロン</t>
    </rPh>
    <rPh sb="8" eb="10">
      <t>ショウニ</t>
    </rPh>
    <rPh sb="10" eb="12">
      <t>リンショウ</t>
    </rPh>
    <rPh sb="12" eb="14">
      <t>イガク</t>
    </rPh>
    <phoneticPr fontId="2"/>
  </si>
  <si>
    <t>系統看護学講座　専門分野Ⅱ　小児看護学１　小児概論・臨床総論</t>
    <rPh sb="0" eb="2">
      <t>ケイトウ</t>
    </rPh>
    <rPh sb="2" eb="5">
      <t>カンゴガク</t>
    </rPh>
    <rPh sb="5" eb="7">
      <t>コウザ</t>
    </rPh>
    <rPh sb="8" eb="10">
      <t>センモン</t>
    </rPh>
    <rPh sb="10" eb="12">
      <t>ブンヤ</t>
    </rPh>
    <rPh sb="14" eb="16">
      <t>ショウニ</t>
    </rPh>
    <rPh sb="16" eb="19">
      <t>カンゴガク</t>
    </rPh>
    <rPh sb="21" eb="23">
      <t>ショウニ</t>
    </rPh>
    <rPh sb="23" eb="25">
      <t>ガイロン</t>
    </rPh>
    <rPh sb="26" eb="28">
      <t>リンショウ</t>
    </rPh>
    <rPh sb="28" eb="30">
      <t>ソウロン</t>
    </rPh>
    <phoneticPr fontId="2"/>
  </si>
  <si>
    <t>水3</t>
    <rPh sb="0" eb="1">
      <t>スイ</t>
    </rPh>
    <phoneticPr fontId="2"/>
  </si>
  <si>
    <t>小児看護学概論</t>
    <rPh sb="0" eb="2">
      <t>ショウニ</t>
    </rPh>
    <rPh sb="2" eb="5">
      <t>カンゴガク</t>
    </rPh>
    <rPh sb="5" eb="7">
      <t>ガイロン</t>
    </rPh>
    <phoneticPr fontId="2"/>
  </si>
  <si>
    <t>系統看護学講座　専門分野Ⅱ　精神看護学〔2〕精神看護学の展開</t>
    <rPh sb="0" eb="2">
      <t>ケイトウ</t>
    </rPh>
    <rPh sb="2" eb="5">
      <t>カンゴガク</t>
    </rPh>
    <rPh sb="5" eb="7">
      <t>コウザ</t>
    </rPh>
    <rPh sb="8" eb="10">
      <t>センモン</t>
    </rPh>
    <rPh sb="10" eb="12">
      <t>ブンヤ</t>
    </rPh>
    <rPh sb="14" eb="16">
      <t>セイシン</t>
    </rPh>
    <rPh sb="16" eb="19">
      <t>カンゴガク</t>
    </rPh>
    <rPh sb="22" eb="24">
      <t>セイシン</t>
    </rPh>
    <rPh sb="24" eb="27">
      <t>カンゴガク</t>
    </rPh>
    <rPh sb="28" eb="30">
      <t>テンカイ</t>
    </rPh>
    <phoneticPr fontId="2"/>
  </si>
  <si>
    <t>田中</t>
    <rPh sb="0" eb="2">
      <t>タナカ</t>
    </rPh>
    <phoneticPr fontId="2"/>
  </si>
  <si>
    <t>精神臨床医学</t>
    <rPh sb="0" eb="2">
      <t>セイシン</t>
    </rPh>
    <rPh sb="2" eb="4">
      <t>リンショウ</t>
    </rPh>
    <rPh sb="4" eb="6">
      <t>イガク</t>
    </rPh>
    <phoneticPr fontId="2"/>
  </si>
  <si>
    <t>系統看護学講座　専門分野Ⅱ　精神看護学〔1〕精神看護学の基礎</t>
    <rPh sb="0" eb="2">
      <t>ケイトウ</t>
    </rPh>
    <rPh sb="2" eb="5">
      <t>カンゴガク</t>
    </rPh>
    <rPh sb="5" eb="7">
      <t>コウザ</t>
    </rPh>
    <rPh sb="8" eb="10">
      <t>センモン</t>
    </rPh>
    <rPh sb="10" eb="12">
      <t>ブンヤ</t>
    </rPh>
    <rPh sb="14" eb="16">
      <t>セイシン</t>
    </rPh>
    <rPh sb="16" eb="19">
      <t>カンゴガク</t>
    </rPh>
    <rPh sb="22" eb="24">
      <t>セイシン</t>
    </rPh>
    <rPh sb="24" eb="27">
      <t>カンゴガク</t>
    </rPh>
    <rPh sb="28" eb="30">
      <t>キソ</t>
    </rPh>
    <phoneticPr fontId="2"/>
  </si>
  <si>
    <t>月1</t>
    <rPh sb="0" eb="1">
      <t>ゲツ</t>
    </rPh>
    <phoneticPr fontId="2"/>
  </si>
  <si>
    <t>精神看護学総論</t>
    <rPh sb="0" eb="2">
      <t>セイシン</t>
    </rPh>
    <rPh sb="2" eb="4">
      <t>カンゴ</t>
    </rPh>
    <rPh sb="4" eb="5">
      <t>ガク</t>
    </rPh>
    <rPh sb="5" eb="7">
      <t>ソウロン</t>
    </rPh>
    <phoneticPr fontId="2"/>
  </si>
  <si>
    <t>亀山　智子</t>
    <rPh sb="0" eb="2">
      <t>カメヤマ</t>
    </rPh>
    <rPh sb="3" eb="5">
      <t>トモコ</t>
    </rPh>
    <phoneticPr fontId="2"/>
  </si>
  <si>
    <t>老年看護学概論</t>
    <rPh sb="0" eb="2">
      <t>ロウネン</t>
    </rPh>
    <rPh sb="2" eb="4">
      <t>カンゴ</t>
    </rPh>
    <rPh sb="4" eb="5">
      <t>ガク</t>
    </rPh>
    <rPh sb="5" eb="7">
      <t>ガイロン</t>
    </rPh>
    <phoneticPr fontId="2"/>
  </si>
  <si>
    <t>〇</t>
    <phoneticPr fontId="2"/>
  </si>
  <si>
    <t>竹内</t>
    <rPh sb="0" eb="2">
      <t>タケウチ</t>
    </rPh>
    <phoneticPr fontId="2"/>
  </si>
  <si>
    <t>老年看護　病態・疾患論</t>
    <rPh sb="0" eb="2">
      <t>ロウネン</t>
    </rPh>
    <rPh sb="2" eb="4">
      <t>カンゴ</t>
    </rPh>
    <rPh sb="5" eb="7">
      <t>ビョウタイ</t>
    </rPh>
    <rPh sb="8" eb="10">
      <t>シッカン</t>
    </rPh>
    <rPh sb="10" eb="11">
      <t>ロン</t>
    </rPh>
    <phoneticPr fontId="2"/>
  </si>
  <si>
    <t>老年臨床医学</t>
    <rPh sb="0" eb="2">
      <t>ロウネン</t>
    </rPh>
    <rPh sb="2" eb="4">
      <t>リンショウ</t>
    </rPh>
    <rPh sb="4" eb="6">
      <t>イガク</t>
    </rPh>
    <phoneticPr fontId="2"/>
  </si>
  <si>
    <t>健康障害をもつ高齢者の介護</t>
    <rPh sb="0" eb="2">
      <t>ケンコウ</t>
    </rPh>
    <rPh sb="2" eb="4">
      <t>ショウガイ</t>
    </rPh>
    <rPh sb="7" eb="10">
      <t>コウレイシャ</t>
    </rPh>
    <rPh sb="11" eb="13">
      <t>カイゴ</t>
    </rPh>
    <phoneticPr fontId="2"/>
  </si>
  <si>
    <t>老年看護方法論</t>
    <rPh sb="0" eb="2">
      <t>ロウネン</t>
    </rPh>
    <rPh sb="2" eb="4">
      <t>カンゴ</t>
    </rPh>
    <rPh sb="4" eb="7">
      <t>ホウホウロン</t>
    </rPh>
    <phoneticPr fontId="2"/>
  </si>
  <si>
    <t>丸善出版</t>
    <rPh sb="0" eb="2">
      <t>マルゼン</t>
    </rPh>
    <rPh sb="2" eb="4">
      <t>シュッパン</t>
    </rPh>
    <phoneticPr fontId="11"/>
  </si>
  <si>
    <t>日本アイソトープ協会</t>
  </si>
  <si>
    <t>看護と放射線</t>
  </si>
  <si>
    <t>近藤</t>
    <rPh sb="0" eb="2">
      <t>コンドウ</t>
    </rPh>
    <phoneticPr fontId="2"/>
  </si>
  <si>
    <t>生体と放射線学</t>
  </si>
  <si>
    <t>保健医療福祉行政論　第4版</t>
    <rPh sb="0" eb="2">
      <t>ホケン</t>
    </rPh>
    <rPh sb="2" eb="4">
      <t>イリョウ</t>
    </rPh>
    <rPh sb="4" eb="6">
      <t>フクシ</t>
    </rPh>
    <rPh sb="6" eb="8">
      <t>ギョウセイ</t>
    </rPh>
    <rPh sb="8" eb="9">
      <t>ロン</t>
    </rPh>
    <rPh sb="10" eb="11">
      <t>ダイ</t>
    </rPh>
    <rPh sb="12" eb="13">
      <t>ハン</t>
    </rPh>
    <phoneticPr fontId="2"/>
  </si>
  <si>
    <t>越田</t>
    <rPh sb="0" eb="2">
      <t>コシダ</t>
    </rPh>
    <phoneticPr fontId="2"/>
  </si>
  <si>
    <t>木3</t>
    <rPh sb="0" eb="1">
      <t>モク</t>
    </rPh>
    <phoneticPr fontId="2"/>
  </si>
  <si>
    <t>地域ケアシステム論</t>
    <rPh sb="0" eb="2">
      <t>チイキ</t>
    </rPh>
    <rPh sb="8" eb="9">
      <t>ロン</t>
    </rPh>
    <phoneticPr fontId="2"/>
  </si>
  <si>
    <t>〇</t>
    <phoneticPr fontId="2"/>
  </si>
  <si>
    <t>月</t>
    <rPh sb="0" eb="1">
      <t>ゲツ</t>
    </rPh>
    <phoneticPr fontId="2"/>
  </si>
  <si>
    <t>保健医療福祉行政論</t>
    <rPh sb="0" eb="2">
      <t>ホケン</t>
    </rPh>
    <rPh sb="2" eb="4">
      <t>イリョウ</t>
    </rPh>
    <rPh sb="4" eb="6">
      <t>フクシ</t>
    </rPh>
    <rPh sb="6" eb="8">
      <t>ギョウセイ</t>
    </rPh>
    <rPh sb="8" eb="9">
      <t>ロン</t>
    </rPh>
    <phoneticPr fontId="2"/>
  </si>
  <si>
    <t>厚生労働統計協会編</t>
    <phoneticPr fontId="2"/>
  </si>
  <si>
    <t>国民衛生の動向・厚生の指標増刊</t>
    <rPh sb="0" eb="2">
      <t>コクミン</t>
    </rPh>
    <rPh sb="2" eb="4">
      <t>エイセイ</t>
    </rPh>
    <rPh sb="5" eb="7">
      <t>ドウコウ</t>
    </rPh>
    <rPh sb="8" eb="10">
      <t>コウセイ</t>
    </rPh>
    <rPh sb="11" eb="13">
      <t>シヒョウ</t>
    </rPh>
    <rPh sb="13" eb="15">
      <t>ゾウカン</t>
    </rPh>
    <phoneticPr fontId="2"/>
  </si>
  <si>
    <t>〇</t>
    <phoneticPr fontId="2"/>
  </si>
  <si>
    <t>公衆衛生学</t>
    <rPh sb="0" eb="2">
      <t>コウシュウ</t>
    </rPh>
    <rPh sb="2" eb="5">
      <t>エイセイガク</t>
    </rPh>
    <phoneticPr fontId="2"/>
  </si>
  <si>
    <t>インターメディカル</t>
    <phoneticPr fontId="2"/>
  </si>
  <si>
    <t>荒賀/後閑</t>
    <rPh sb="0" eb="2">
      <t>アラガ</t>
    </rPh>
    <rPh sb="3" eb="5">
      <t>ゴカン</t>
    </rPh>
    <phoneticPr fontId="2"/>
  </si>
  <si>
    <t>公衆衛生看護学.JP 第4版</t>
    <rPh sb="0" eb="2">
      <t>コウシュウ</t>
    </rPh>
    <rPh sb="2" eb="4">
      <t>エイセイ</t>
    </rPh>
    <rPh sb="4" eb="6">
      <t>カンゴ</t>
    </rPh>
    <rPh sb="6" eb="7">
      <t>ガク</t>
    </rPh>
    <rPh sb="11" eb="12">
      <t>ダイ</t>
    </rPh>
    <rPh sb="13" eb="14">
      <t>ハン</t>
    </rPh>
    <phoneticPr fontId="2"/>
  </si>
  <si>
    <t>木2</t>
    <rPh sb="0" eb="1">
      <t>モク</t>
    </rPh>
    <phoneticPr fontId="2"/>
  </si>
  <si>
    <t>地域看護学方法論</t>
    <rPh sb="0" eb="2">
      <t>チイキ</t>
    </rPh>
    <rPh sb="2" eb="4">
      <t>カンゴ</t>
    </rPh>
    <rPh sb="4" eb="5">
      <t>ガク</t>
    </rPh>
    <rPh sb="5" eb="8">
      <t>ホウホウロン</t>
    </rPh>
    <phoneticPr fontId="2"/>
  </si>
  <si>
    <t>インターメディカル</t>
    <phoneticPr fontId="2"/>
  </si>
  <si>
    <t>火2</t>
    <rPh sb="0" eb="1">
      <t>カ</t>
    </rPh>
    <phoneticPr fontId="2"/>
  </si>
  <si>
    <t>地域看護学概論</t>
    <rPh sb="0" eb="2">
      <t>チイキ</t>
    </rPh>
    <rPh sb="2" eb="4">
      <t>カンゴ</t>
    </rPh>
    <rPh sb="4" eb="5">
      <t>ガク</t>
    </rPh>
    <rPh sb="5" eb="7">
      <t>ガイロン</t>
    </rPh>
    <phoneticPr fontId="2"/>
  </si>
  <si>
    <t>公衆衛生学</t>
    <rPh sb="0" eb="2">
      <t>コウシュウ</t>
    </rPh>
    <rPh sb="2" eb="4">
      <t>エイセイ</t>
    </rPh>
    <rPh sb="4" eb="5">
      <t>ガク</t>
    </rPh>
    <phoneticPr fontId="2"/>
  </si>
  <si>
    <t>河原　佳代子</t>
    <rPh sb="0" eb="2">
      <t>カワハラ</t>
    </rPh>
    <rPh sb="3" eb="6">
      <t>カヨコ</t>
    </rPh>
    <phoneticPr fontId="2"/>
  </si>
  <si>
    <t>系統看護学講座　在宅看護論　</t>
    <rPh sb="0" eb="2">
      <t>ケイトウ</t>
    </rPh>
    <rPh sb="2" eb="5">
      <t>カンゴガク</t>
    </rPh>
    <rPh sb="5" eb="7">
      <t>コウザ</t>
    </rPh>
    <rPh sb="8" eb="10">
      <t>ザイタク</t>
    </rPh>
    <rPh sb="10" eb="12">
      <t>カンゴ</t>
    </rPh>
    <rPh sb="12" eb="13">
      <t>ロン</t>
    </rPh>
    <phoneticPr fontId="2"/>
  </si>
  <si>
    <t>河野</t>
    <rPh sb="0" eb="2">
      <t>コウノ</t>
    </rPh>
    <phoneticPr fontId="2"/>
  </si>
  <si>
    <t>在宅看護学概論</t>
    <rPh sb="0" eb="2">
      <t>ザイタク</t>
    </rPh>
    <rPh sb="2" eb="4">
      <t>カンゴ</t>
    </rPh>
    <rPh sb="4" eb="5">
      <t>ガク</t>
    </rPh>
    <rPh sb="5" eb="7">
      <t>ガイロン</t>
    </rPh>
    <phoneticPr fontId="2"/>
  </si>
  <si>
    <t>正野/本田</t>
    <rPh sb="0" eb="2">
      <t>ショウノ</t>
    </rPh>
    <rPh sb="3" eb="5">
      <t>ホンダ</t>
    </rPh>
    <phoneticPr fontId="2"/>
  </si>
  <si>
    <t>看護実践のための根拠がわかる在宅看護技術</t>
    <rPh sb="0" eb="2">
      <t>カンゴ</t>
    </rPh>
    <rPh sb="2" eb="4">
      <t>ジッセン</t>
    </rPh>
    <rPh sb="8" eb="10">
      <t>コンキョ</t>
    </rPh>
    <rPh sb="14" eb="16">
      <t>ザイタク</t>
    </rPh>
    <rPh sb="16" eb="18">
      <t>カンゴ</t>
    </rPh>
    <rPh sb="18" eb="20">
      <t>ギジュツ</t>
    </rPh>
    <phoneticPr fontId="2"/>
  </si>
  <si>
    <t>在宅看護学方法論</t>
    <rPh sb="0" eb="2">
      <t>ザイタク</t>
    </rPh>
    <rPh sb="2" eb="4">
      <t>カンゴ</t>
    </rPh>
    <rPh sb="4" eb="5">
      <t>ガク</t>
    </rPh>
    <rPh sb="5" eb="8">
      <t>ホウホウロン</t>
    </rPh>
    <phoneticPr fontId="2"/>
  </si>
  <si>
    <t>NPO法人日本医療
ソーシャルワーカー研究会</t>
    <rPh sb="3" eb="5">
      <t>ホウジン</t>
    </rPh>
    <rPh sb="5" eb="7">
      <t>ニホン</t>
    </rPh>
    <rPh sb="7" eb="9">
      <t>イリョウ</t>
    </rPh>
    <rPh sb="19" eb="22">
      <t>ケンキュウカイ</t>
    </rPh>
    <phoneticPr fontId="2"/>
  </si>
  <si>
    <t>2020年度版　医療福祉総合ガイドブック</t>
    <rPh sb="4" eb="5">
      <t>ネン</t>
    </rPh>
    <rPh sb="5" eb="6">
      <t>ド</t>
    </rPh>
    <rPh sb="6" eb="7">
      <t>バン</t>
    </rPh>
    <rPh sb="8" eb="10">
      <t>イリョウ</t>
    </rPh>
    <rPh sb="10" eb="12">
      <t>フクシ</t>
    </rPh>
    <rPh sb="12" eb="14">
      <t>ソウゴウ</t>
    </rPh>
    <phoneticPr fontId="2"/>
  </si>
  <si>
    <t>矢永・高橋</t>
    <rPh sb="0" eb="2">
      <t>ヤナガ</t>
    </rPh>
    <rPh sb="3" eb="5">
      <t>タカハシ</t>
    </rPh>
    <phoneticPr fontId="2"/>
  </si>
  <si>
    <t>系統看護学講座　別巻　臨床外科看護総論</t>
    <rPh sb="0" eb="2">
      <t>ケイトウ</t>
    </rPh>
    <rPh sb="2" eb="5">
      <t>カンゴガク</t>
    </rPh>
    <rPh sb="5" eb="7">
      <t>コウザ</t>
    </rPh>
    <rPh sb="8" eb="9">
      <t>ベツ</t>
    </rPh>
    <rPh sb="9" eb="10">
      <t>カン</t>
    </rPh>
    <rPh sb="11" eb="13">
      <t>リンショウ</t>
    </rPh>
    <rPh sb="13" eb="15">
      <t>ゲカ</t>
    </rPh>
    <rPh sb="15" eb="17">
      <t>カンゴ</t>
    </rPh>
    <rPh sb="17" eb="19">
      <t>ソウロン</t>
    </rPh>
    <phoneticPr fontId="2"/>
  </si>
  <si>
    <t>桒子</t>
    <rPh sb="0" eb="2">
      <t>クワコ</t>
    </rPh>
    <phoneticPr fontId="2"/>
  </si>
  <si>
    <t>月4</t>
    <phoneticPr fontId="2"/>
  </si>
  <si>
    <t>成人臨床医学Ⅰ外科系</t>
    <rPh sb="0" eb="2">
      <t>セイジン</t>
    </rPh>
    <rPh sb="2" eb="4">
      <t>リンショウ</t>
    </rPh>
    <rPh sb="4" eb="6">
      <t>イガク</t>
    </rPh>
    <rPh sb="7" eb="9">
      <t>ゲカ</t>
    </rPh>
    <rPh sb="9" eb="10">
      <t>ケイ</t>
    </rPh>
    <phoneticPr fontId="2"/>
  </si>
  <si>
    <t>北島・江川</t>
    <rPh sb="0" eb="2">
      <t>キタシマ</t>
    </rPh>
    <rPh sb="3" eb="5">
      <t>エガワ</t>
    </rPh>
    <phoneticPr fontId="2"/>
  </si>
  <si>
    <t>系統看護学講座　別巻　臨床外科看護各論</t>
    <rPh sb="0" eb="2">
      <t>ケイトウ</t>
    </rPh>
    <rPh sb="2" eb="5">
      <t>カンゴガク</t>
    </rPh>
    <rPh sb="5" eb="7">
      <t>コウザ</t>
    </rPh>
    <rPh sb="8" eb="9">
      <t>ベツ</t>
    </rPh>
    <rPh sb="9" eb="10">
      <t>カン</t>
    </rPh>
    <rPh sb="11" eb="13">
      <t>リンショウ</t>
    </rPh>
    <rPh sb="13" eb="15">
      <t>ゲカ</t>
    </rPh>
    <rPh sb="15" eb="17">
      <t>カンゴ</t>
    </rPh>
    <rPh sb="17" eb="19">
      <t>カクロン</t>
    </rPh>
    <phoneticPr fontId="2"/>
  </si>
  <si>
    <t>月4</t>
    <phoneticPr fontId="2"/>
  </si>
  <si>
    <t>系統看護学講座　専門分野Ⅱ　成人看護学〔9〕女性生殖器</t>
    <rPh sb="0" eb="2">
      <t>ケイトウ</t>
    </rPh>
    <rPh sb="2" eb="5">
      <t>カンゴガク</t>
    </rPh>
    <rPh sb="5" eb="7">
      <t>コウザ</t>
    </rPh>
    <rPh sb="8" eb="10">
      <t>センモン</t>
    </rPh>
    <rPh sb="10" eb="12">
      <t>ブンヤ</t>
    </rPh>
    <rPh sb="22" eb="24">
      <t>ジョセイ</t>
    </rPh>
    <rPh sb="24" eb="27">
      <t>セイショクキ</t>
    </rPh>
    <phoneticPr fontId="2"/>
  </si>
  <si>
    <t>〇</t>
    <phoneticPr fontId="2"/>
  </si>
  <si>
    <t>井出　隆文</t>
    <rPh sb="0" eb="2">
      <t>イデ</t>
    </rPh>
    <rPh sb="3" eb="5">
      <t>タカフミ</t>
    </rPh>
    <phoneticPr fontId="2"/>
  </si>
  <si>
    <t>系統看護学講座　専門分野Ⅱ　成人看護学〔7〕脳・神経</t>
    <rPh sb="0" eb="2">
      <t>ケイトウ</t>
    </rPh>
    <rPh sb="2" eb="5">
      <t>カンゴガク</t>
    </rPh>
    <rPh sb="5" eb="7">
      <t>コウザ</t>
    </rPh>
    <rPh sb="8" eb="10">
      <t>センモン</t>
    </rPh>
    <rPh sb="10" eb="12">
      <t>ブンヤ</t>
    </rPh>
    <rPh sb="22" eb="23">
      <t>ノウ</t>
    </rPh>
    <rPh sb="24" eb="26">
      <t>シンケイ</t>
    </rPh>
    <phoneticPr fontId="2"/>
  </si>
  <si>
    <t>南川　雅子</t>
    <rPh sb="0" eb="2">
      <t>ミナミガワ</t>
    </rPh>
    <rPh sb="3" eb="5">
      <t>マサコ</t>
    </rPh>
    <phoneticPr fontId="2"/>
  </si>
  <si>
    <t>系統看護学講座　専門分野Ⅱ　成人看護学〔5〕消化器</t>
    <rPh sb="0" eb="2">
      <t>ケイトウ</t>
    </rPh>
    <rPh sb="2" eb="5">
      <t>カンゴガク</t>
    </rPh>
    <rPh sb="5" eb="7">
      <t>コウザ</t>
    </rPh>
    <rPh sb="8" eb="10">
      <t>センモン</t>
    </rPh>
    <rPh sb="10" eb="12">
      <t>ブンヤ</t>
    </rPh>
    <rPh sb="22" eb="25">
      <t>ショウカキ</t>
    </rPh>
    <phoneticPr fontId="2"/>
  </si>
  <si>
    <t>松田　直樹</t>
    <rPh sb="0" eb="2">
      <t>マツダ</t>
    </rPh>
    <rPh sb="3" eb="5">
      <t>ナオキ</t>
    </rPh>
    <phoneticPr fontId="2"/>
  </si>
  <si>
    <t>系統看護学講座　専門分野Ⅱ　成人看護学〔3〕循環器</t>
    <rPh sb="0" eb="2">
      <t>ケイトウ</t>
    </rPh>
    <rPh sb="2" eb="5">
      <t>カンゴガク</t>
    </rPh>
    <rPh sb="5" eb="7">
      <t>コウザ</t>
    </rPh>
    <rPh sb="8" eb="10">
      <t>センモン</t>
    </rPh>
    <rPh sb="10" eb="12">
      <t>ブンヤ</t>
    </rPh>
    <rPh sb="22" eb="25">
      <t>ジュンカンキ</t>
    </rPh>
    <phoneticPr fontId="2"/>
  </si>
  <si>
    <t>浅野　浩一郎</t>
    <rPh sb="0" eb="2">
      <t>アサノ</t>
    </rPh>
    <rPh sb="3" eb="6">
      <t>コウイチロウ</t>
    </rPh>
    <phoneticPr fontId="2"/>
  </si>
  <si>
    <t>系統看護学講座　専門分野Ⅱ　成人看護学〔2〕呼吸器</t>
    <rPh sb="0" eb="2">
      <t>ケイトウ</t>
    </rPh>
    <rPh sb="2" eb="5">
      <t>カンゴガク</t>
    </rPh>
    <rPh sb="5" eb="7">
      <t>コウザ</t>
    </rPh>
    <rPh sb="8" eb="10">
      <t>センモン</t>
    </rPh>
    <rPh sb="10" eb="12">
      <t>ブンヤ</t>
    </rPh>
    <rPh sb="22" eb="25">
      <t>コキュウキ</t>
    </rPh>
    <phoneticPr fontId="2"/>
  </si>
  <si>
    <t>田中　栄</t>
    <rPh sb="0" eb="2">
      <t>タナカ</t>
    </rPh>
    <rPh sb="3" eb="4">
      <t>サカエ</t>
    </rPh>
    <phoneticPr fontId="2"/>
  </si>
  <si>
    <t>系統看護学講座　専門分野Ⅱ　成人看護学〔10〕運動器</t>
    <rPh sb="0" eb="2">
      <t>ケイトウ</t>
    </rPh>
    <rPh sb="2" eb="5">
      <t>カンゴガク</t>
    </rPh>
    <rPh sb="5" eb="7">
      <t>コウザ</t>
    </rPh>
    <rPh sb="8" eb="10">
      <t>センモン</t>
    </rPh>
    <rPh sb="10" eb="12">
      <t>ブンヤ</t>
    </rPh>
    <rPh sb="23" eb="25">
      <t>ウンドウ</t>
    </rPh>
    <rPh sb="25" eb="26">
      <t>キ</t>
    </rPh>
    <phoneticPr fontId="2"/>
  </si>
  <si>
    <t>小松　浩子</t>
    <rPh sb="0" eb="2">
      <t>コマツ</t>
    </rPh>
    <rPh sb="3" eb="5">
      <t>ヒロコ</t>
    </rPh>
    <phoneticPr fontId="2"/>
  </si>
  <si>
    <t>系統看護学講座　専門分野Ⅱ　〔1〕成人看護総論</t>
    <rPh sb="0" eb="2">
      <t>ケイトウ</t>
    </rPh>
    <rPh sb="2" eb="5">
      <t>カンゴガク</t>
    </rPh>
    <rPh sb="5" eb="7">
      <t>コウザ</t>
    </rPh>
    <rPh sb="8" eb="10">
      <t>センモン</t>
    </rPh>
    <rPh sb="10" eb="12">
      <t>ブンヤ</t>
    </rPh>
    <rPh sb="17" eb="19">
      <t>セイジン</t>
    </rPh>
    <rPh sb="19" eb="21">
      <t>カンゴ</t>
    </rPh>
    <rPh sb="21" eb="23">
      <t>ソウロン</t>
    </rPh>
    <phoneticPr fontId="2"/>
  </si>
  <si>
    <t>成人看護学概論　</t>
    <rPh sb="0" eb="2">
      <t>セイジン</t>
    </rPh>
    <rPh sb="2" eb="4">
      <t>カンゴ</t>
    </rPh>
    <rPh sb="4" eb="5">
      <t>ガク</t>
    </rPh>
    <rPh sb="5" eb="7">
      <t>ガイロン</t>
    </rPh>
    <phoneticPr fontId="2"/>
  </si>
  <si>
    <t>林　直子</t>
    <rPh sb="0" eb="1">
      <t>ハヤシ</t>
    </rPh>
    <rPh sb="2" eb="4">
      <t>ナオコ</t>
    </rPh>
    <phoneticPr fontId="2"/>
  </si>
  <si>
    <t>Nice　成人看護急性期Ⅰ　看護概論・周手術期看護</t>
    <rPh sb="5" eb="7">
      <t>セイジン</t>
    </rPh>
    <rPh sb="7" eb="9">
      <t>カンゴ</t>
    </rPh>
    <rPh sb="9" eb="12">
      <t>キュウセイキ</t>
    </rPh>
    <rPh sb="14" eb="16">
      <t>カンゴ</t>
    </rPh>
    <rPh sb="16" eb="18">
      <t>ガイロン</t>
    </rPh>
    <rPh sb="19" eb="23">
      <t>シュウシュジュツキ</t>
    </rPh>
    <rPh sb="23" eb="25">
      <t>カンゴ</t>
    </rPh>
    <phoneticPr fontId="2"/>
  </si>
  <si>
    <t>月3</t>
    <phoneticPr fontId="2"/>
  </si>
  <si>
    <t>成人看護方法論Ⅰ　</t>
    <rPh sb="0" eb="2">
      <t>セイジン</t>
    </rPh>
    <rPh sb="2" eb="4">
      <t>カンゴ</t>
    </rPh>
    <rPh sb="4" eb="7">
      <t>ホウホウロン</t>
    </rPh>
    <phoneticPr fontId="2"/>
  </si>
  <si>
    <t>小野　章史ほか</t>
  </si>
  <si>
    <t>系統看護学講座　『人体の構造と機能３　栄養学』</t>
  </si>
  <si>
    <t>〇</t>
  </si>
  <si>
    <t>片山</t>
    <rPh sb="0" eb="2">
      <t>カタヤマ</t>
    </rPh>
    <phoneticPr fontId="2"/>
  </si>
  <si>
    <t>栄養学</t>
  </si>
  <si>
    <t>片田</t>
    <rPh sb="0" eb="2">
      <t>カタダ</t>
    </rPh>
    <phoneticPr fontId="2"/>
  </si>
  <si>
    <t>火3
月4</t>
    <rPh sb="0" eb="1">
      <t>カ</t>
    </rPh>
    <rPh sb="3" eb="4">
      <t>ゲツ</t>
    </rPh>
    <phoneticPr fontId="2"/>
  </si>
  <si>
    <t>臨床医学Ⅱ内科系
成人看護方法論　慢性</t>
    <rPh sb="0" eb="2">
      <t>リンショウ</t>
    </rPh>
    <rPh sb="2" eb="4">
      <t>イガク</t>
    </rPh>
    <rPh sb="5" eb="8">
      <t>ナイカケイ</t>
    </rPh>
    <rPh sb="9" eb="11">
      <t>セイジン</t>
    </rPh>
    <rPh sb="11" eb="13">
      <t>カンゴ</t>
    </rPh>
    <rPh sb="13" eb="16">
      <t>ホウホウロン</t>
    </rPh>
    <rPh sb="17" eb="19">
      <t>マンセイ</t>
    </rPh>
    <phoneticPr fontId="2"/>
  </si>
  <si>
    <t>系統看護学講座　専門分野Ⅱ　成人看護学　〔8〕腎・泌尿器</t>
    <rPh sb="0" eb="2">
      <t>ケイトウ</t>
    </rPh>
    <rPh sb="2" eb="5">
      <t>カンゴガク</t>
    </rPh>
    <rPh sb="5" eb="7">
      <t>コウザ</t>
    </rPh>
    <rPh sb="8" eb="10">
      <t>センモン</t>
    </rPh>
    <rPh sb="10" eb="12">
      <t>ブンヤ</t>
    </rPh>
    <rPh sb="14" eb="16">
      <t>セイジン</t>
    </rPh>
    <rPh sb="16" eb="19">
      <t>カンゴガク</t>
    </rPh>
    <rPh sb="23" eb="24">
      <t>ジン</t>
    </rPh>
    <rPh sb="25" eb="28">
      <t>ヒニョウキ</t>
    </rPh>
    <phoneticPr fontId="2"/>
  </si>
  <si>
    <t>〇</t>
    <phoneticPr fontId="2"/>
  </si>
  <si>
    <t>系統看護学講座　専門分野Ⅱ　成人看護学　〔7〕脳・神経</t>
    <rPh sb="0" eb="2">
      <t>ケイトウ</t>
    </rPh>
    <rPh sb="2" eb="5">
      <t>カンゴガク</t>
    </rPh>
    <rPh sb="5" eb="7">
      <t>コウザ</t>
    </rPh>
    <rPh sb="8" eb="10">
      <t>センモン</t>
    </rPh>
    <rPh sb="10" eb="12">
      <t>ブンヤ</t>
    </rPh>
    <rPh sb="14" eb="16">
      <t>セイジン</t>
    </rPh>
    <rPh sb="16" eb="19">
      <t>カンゴガク</t>
    </rPh>
    <phoneticPr fontId="2"/>
  </si>
  <si>
    <t>系統看護学講座　専門分野Ⅱ　成人看護学　〔6〕内分泌・代謝</t>
    <rPh sb="0" eb="2">
      <t>ケイトウ</t>
    </rPh>
    <rPh sb="2" eb="5">
      <t>カンゴガク</t>
    </rPh>
    <rPh sb="5" eb="7">
      <t>コウザ</t>
    </rPh>
    <rPh sb="8" eb="10">
      <t>センモン</t>
    </rPh>
    <rPh sb="10" eb="12">
      <t>ブンヤ</t>
    </rPh>
    <rPh sb="14" eb="16">
      <t>セイジン</t>
    </rPh>
    <rPh sb="16" eb="19">
      <t>カンゴガク</t>
    </rPh>
    <rPh sb="23" eb="26">
      <t>ナイブンピ</t>
    </rPh>
    <rPh sb="27" eb="29">
      <t>タイシャ</t>
    </rPh>
    <phoneticPr fontId="2"/>
  </si>
  <si>
    <t>系統看護学講座　専門分野Ⅱ　成人看護学　〔5〕消化器</t>
    <rPh sb="0" eb="2">
      <t>ケイトウ</t>
    </rPh>
    <rPh sb="2" eb="5">
      <t>カンゴガク</t>
    </rPh>
    <rPh sb="5" eb="7">
      <t>コウザ</t>
    </rPh>
    <rPh sb="8" eb="10">
      <t>センモン</t>
    </rPh>
    <rPh sb="10" eb="12">
      <t>ブンヤ</t>
    </rPh>
    <rPh sb="14" eb="16">
      <t>セイジン</t>
    </rPh>
    <rPh sb="16" eb="19">
      <t>カンゴガク</t>
    </rPh>
    <rPh sb="23" eb="26">
      <t>ショウカキ</t>
    </rPh>
    <phoneticPr fontId="2"/>
  </si>
  <si>
    <t>系統看護学講座　専門分野Ⅱ　成人看護学　〔4〕血液・造血器</t>
    <rPh sb="0" eb="2">
      <t>ケイトウ</t>
    </rPh>
    <rPh sb="2" eb="5">
      <t>カンゴガク</t>
    </rPh>
    <rPh sb="5" eb="7">
      <t>コウザ</t>
    </rPh>
    <rPh sb="8" eb="10">
      <t>センモン</t>
    </rPh>
    <rPh sb="10" eb="12">
      <t>ブンヤ</t>
    </rPh>
    <rPh sb="14" eb="16">
      <t>セイジン</t>
    </rPh>
    <rPh sb="16" eb="19">
      <t>カンゴガク</t>
    </rPh>
    <rPh sb="23" eb="25">
      <t>ケツエキ</t>
    </rPh>
    <rPh sb="26" eb="27">
      <t>ゾウ</t>
    </rPh>
    <phoneticPr fontId="2"/>
  </si>
  <si>
    <t>系統看護学講座　専門分野Ⅱ　成人看護学　〔3〕循環器</t>
    <rPh sb="0" eb="2">
      <t>ケイトウ</t>
    </rPh>
    <rPh sb="2" eb="5">
      <t>カンゴガク</t>
    </rPh>
    <rPh sb="5" eb="7">
      <t>コウザ</t>
    </rPh>
    <rPh sb="8" eb="10">
      <t>センモン</t>
    </rPh>
    <rPh sb="10" eb="12">
      <t>ブンヤ</t>
    </rPh>
    <rPh sb="14" eb="16">
      <t>セイジン</t>
    </rPh>
    <rPh sb="16" eb="19">
      <t>カンゴガク</t>
    </rPh>
    <rPh sb="23" eb="26">
      <t>ジュンカンキ</t>
    </rPh>
    <phoneticPr fontId="2"/>
  </si>
  <si>
    <t>系統看護学講座　専門分野Ⅱ　成人看護学　〔2〕呼吸器</t>
    <rPh sb="0" eb="2">
      <t>ケイトウ</t>
    </rPh>
    <rPh sb="2" eb="5">
      <t>カンゴガク</t>
    </rPh>
    <rPh sb="5" eb="7">
      <t>コウザ</t>
    </rPh>
    <rPh sb="8" eb="10">
      <t>センモン</t>
    </rPh>
    <rPh sb="10" eb="12">
      <t>ブンヤ</t>
    </rPh>
    <rPh sb="14" eb="16">
      <t>セイジン</t>
    </rPh>
    <rPh sb="16" eb="19">
      <t>カンゴガク</t>
    </rPh>
    <rPh sb="23" eb="26">
      <t>コキュウキ</t>
    </rPh>
    <phoneticPr fontId="2"/>
  </si>
  <si>
    <t>系統看護学講座　専門分野Ⅱ　成人看護学　〔11〕アレルギー</t>
    <rPh sb="0" eb="2">
      <t>ケイトウ</t>
    </rPh>
    <rPh sb="2" eb="5">
      <t>カンゴガク</t>
    </rPh>
    <rPh sb="5" eb="7">
      <t>コウザ</t>
    </rPh>
    <rPh sb="8" eb="10">
      <t>センモン</t>
    </rPh>
    <rPh sb="10" eb="12">
      <t>ブンヤ</t>
    </rPh>
    <rPh sb="14" eb="16">
      <t>セイジン</t>
    </rPh>
    <rPh sb="16" eb="19">
      <t>カンゴガク</t>
    </rPh>
    <phoneticPr fontId="2"/>
  </si>
  <si>
    <t>系統看護学講座　専門分野Ⅱ　成人看護学　〔10〕運動器</t>
    <rPh sb="0" eb="2">
      <t>ケイトウ</t>
    </rPh>
    <rPh sb="2" eb="5">
      <t>カンゴガク</t>
    </rPh>
    <rPh sb="5" eb="7">
      <t>コウザ</t>
    </rPh>
    <rPh sb="8" eb="10">
      <t>センモン</t>
    </rPh>
    <rPh sb="10" eb="12">
      <t>ブンヤ</t>
    </rPh>
    <rPh sb="14" eb="16">
      <t>セイジン</t>
    </rPh>
    <rPh sb="16" eb="19">
      <t>カンゴガク</t>
    </rPh>
    <rPh sb="24" eb="26">
      <t>ウンドウ</t>
    </rPh>
    <rPh sb="26" eb="27">
      <t>キ</t>
    </rPh>
    <phoneticPr fontId="2"/>
  </si>
  <si>
    <t>ヌーベルヒロカワ</t>
    <phoneticPr fontId="2"/>
  </si>
  <si>
    <t>秋葉　公子</t>
    <rPh sb="0" eb="2">
      <t>アキバ</t>
    </rPh>
    <rPh sb="3" eb="5">
      <t>キミコ</t>
    </rPh>
    <phoneticPr fontId="2"/>
  </si>
  <si>
    <t>看護過程を使ったヘンダーソン看護論の実践</t>
    <rPh sb="0" eb="2">
      <t>カンゴ</t>
    </rPh>
    <rPh sb="2" eb="4">
      <t>カテイ</t>
    </rPh>
    <rPh sb="5" eb="6">
      <t>ツカ</t>
    </rPh>
    <rPh sb="14" eb="16">
      <t>カンゴ</t>
    </rPh>
    <rPh sb="16" eb="17">
      <t>ロン</t>
    </rPh>
    <rPh sb="18" eb="20">
      <t>ジッセン</t>
    </rPh>
    <phoneticPr fontId="2"/>
  </si>
  <si>
    <t>看護過程論</t>
    <rPh sb="0" eb="2">
      <t>カンゴ</t>
    </rPh>
    <rPh sb="2" eb="4">
      <t>カテイ</t>
    </rPh>
    <rPh sb="4" eb="5">
      <t>ロン</t>
    </rPh>
    <phoneticPr fontId="2"/>
  </si>
  <si>
    <t>看護2年</t>
    <rPh sb="0" eb="2">
      <t>カンゴ</t>
    </rPh>
    <rPh sb="3" eb="4">
      <t>ネン</t>
    </rPh>
    <phoneticPr fontId="2"/>
  </si>
  <si>
    <t>看護</t>
    <rPh sb="0" eb="2">
      <t>カンゴ</t>
    </rPh>
    <phoneticPr fontId="2"/>
  </si>
  <si>
    <t>コメディカルのための薬理学（第3版）</t>
    <phoneticPr fontId="2"/>
  </si>
  <si>
    <t>購入合計額　税込価格100,099円　</t>
    <rPh sb="0" eb="2">
      <t>コウニュウ</t>
    </rPh>
    <rPh sb="2" eb="4">
      <t>ゴウケイ</t>
    </rPh>
    <rPh sb="4" eb="5">
      <t>ガク</t>
    </rPh>
    <rPh sb="6" eb="8">
      <t>ゼイコミ</t>
    </rPh>
    <rPh sb="8" eb="10">
      <t>カカク</t>
    </rPh>
    <rPh sb="17" eb="18">
      <t>エン</t>
    </rPh>
    <phoneticPr fontId="2"/>
  </si>
  <si>
    <t>岡本</t>
    <rPh sb="0" eb="2">
      <t>オカモト</t>
    </rPh>
    <phoneticPr fontId="2"/>
  </si>
  <si>
    <t>〇</t>
    <phoneticPr fontId="2"/>
  </si>
  <si>
    <t>ユマニチュード入門</t>
  </si>
  <si>
    <r>
      <t>本田美和子</t>
    </r>
    <r>
      <rPr>
        <b/>
        <sz val="11"/>
        <color rgb="FF000000"/>
        <rFont val="Calibri"/>
        <family val="2"/>
      </rPr>
      <t>,</t>
    </r>
    <r>
      <rPr>
        <b/>
        <sz val="11"/>
        <color rgb="FF000000"/>
        <rFont val="ＭＳ Ｐゴシック"/>
        <family val="3"/>
        <charset val="128"/>
      </rPr>
      <t>イヴ・ジネスト</t>
    </r>
    <r>
      <rPr>
        <b/>
        <sz val="11"/>
        <color rgb="FF000000"/>
        <rFont val="Calibri"/>
        <family val="2"/>
      </rPr>
      <t>,</t>
    </r>
    <r>
      <rPr>
        <b/>
        <sz val="11"/>
        <color rgb="FF000000"/>
        <rFont val="ＭＳ Ｐゴシック"/>
        <family val="3"/>
        <charset val="128"/>
      </rPr>
      <t>ロゼット・マレスコッティ</t>
    </r>
  </si>
  <si>
    <t>購入合計額　税込価格：26,017円　以前の資料より1冊追加になっています。</t>
    <rPh sb="0" eb="2">
      <t>コウニュウ</t>
    </rPh>
    <rPh sb="2" eb="4">
      <t>ゴウケイ</t>
    </rPh>
    <rPh sb="4" eb="5">
      <t>ガク</t>
    </rPh>
    <rPh sb="6" eb="8">
      <t>ゼイコミ</t>
    </rPh>
    <rPh sb="8" eb="10">
      <t>カカク</t>
    </rPh>
    <rPh sb="17" eb="18">
      <t>エン</t>
    </rPh>
    <rPh sb="19" eb="21">
      <t>イゼン</t>
    </rPh>
    <rPh sb="22" eb="24">
      <t>シリョウ</t>
    </rPh>
    <rPh sb="27" eb="28">
      <t>サツ</t>
    </rPh>
    <rPh sb="28" eb="30">
      <t>ツイカ</t>
    </rPh>
    <phoneticPr fontId="2"/>
  </si>
  <si>
    <t>2020年教科書・参考書リスト　（2020/04/22現在）</t>
    <rPh sb="4" eb="5">
      <t>ネン</t>
    </rPh>
    <rPh sb="5" eb="8">
      <t>キョウカショ</t>
    </rPh>
    <rPh sb="9" eb="12">
      <t>サンコウショ</t>
    </rPh>
    <rPh sb="27" eb="29">
      <t>ゲンザイ</t>
    </rPh>
    <phoneticPr fontId="2"/>
  </si>
  <si>
    <t>下記の専門書セットは各学年の教科書申込書にて注文してください</t>
    <rPh sb="0" eb="2">
      <t>カキ</t>
    </rPh>
    <rPh sb="3" eb="6">
      <t>センモンショ</t>
    </rPh>
    <rPh sb="10" eb="13">
      <t>カクガクネン</t>
    </rPh>
    <rPh sb="14" eb="17">
      <t>キョウカショ</t>
    </rPh>
    <rPh sb="17" eb="20">
      <t>モウシコミショ</t>
    </rPh>
    <rPh sb="22" eb="24">
      <t>チュウモン</t>
    </rPh>
    <phoneticPr fontId="2"/>
  </si>
  <si>
    <t>1年次専門書セットNO.1113</t>
    <rPh sb="1" eb="3">
      <t>ネンジ</t>
    </rPh>
    <rPh sb="3" eb="6">
      <t>センモンショ</t>
    </rPh>
    <phoneticPr fontId="2"/>
  </si>
  <si>
    <t>2年次専門セットNO.2081</t>
    <rPh sb="1" eb="3">
      <t>ネンジ</t>
    </rPh>
    <rPh sb="3" eb="5">
      <t>センモン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</si>
</sst>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7">
    <font>
      <sz val="11"/>
      <name val="ＭＳ ゴシック"/>
      <family val="3"/>
      <charset val="128"/>
    </font>
    <font>
      <sz val="11"/>
      <name val="ＭＳ ゴシック"/>
      <family val="3"/>
      <charset val="128"/>
    </font>
    <font>
      <sz val="6"/>
      <name val="ＭＳ ゴシック"/>
      <family val="3"/>
      <charset val="128"/>
    </font>
    <font>
      <i/>
      <sz val="11"/>
      <name val="ＭＳ ゴシック"/>
      <family val="3"/>
      <charset val="128"/>
    </font>
    <font>
      <b/>
      <sz val="11"/>
      <name val="ＭＳ ゴシック"/>
      <family val="3"/>
      <charset val="128"/>
    </font>
    <font>
      <sz val="11"/>
      <name val="HGSｺﾞｼｯｸM"/>
      <family val="3"/>
      <charset val="128"/>
    </font>
    <font>
      <sz val="11"/>
      <color theme="1"/>
      <name val="HGSｺﾞｼｯｸM"/>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2"/>
      <name val="HGSｺﾞｼｯｸM"/>
      <family val="3"/>
      <charset val="128"/>
    </font>
    <font>
      <sz val="36"/>
      <name val="ＤＦＰ極太丸ゴシック体"/>
      <family val="3"/>
      <charset val="128"/>
    </font>
    <font>
      <sz val="12"/>
      <name val="HGPｺﾞｼｯｸM"/>
      <family val="3"/>
      <charset val="128"/>
    </font>
    <font>
      <sz val="20"/>
      <name val="ＭＳ ゴシック"/>
      <family val="3"/>
      <charset val="128"/>
    </font>
    <font>
      <b/>
      <sz val="11"/>
      <color rgb="FF000000"/>
      <name val="ＭＳ Ｐゴシック"/>
      <family val="3"/>
      <charset val="128"/>
    </font>
    <font>
      <b/>
      <sz val="11"/>
      <color rgb="FF000000"/>
      <name val="Calibri"/>
      <family val="2"/>
    </font>
    <font>
      <sz val="1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bottom style="double">
        <color indexed="64"/>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38" fontId="0" fillId="0" borderId="0" xfId="1" applyFont="1" applyBorder="1"/>
    <xf numFmtId="49" fontId="0" fillId="0" borderId="0" xfId="0" applyNumberFormat="1" applyBorder="1"/>
    <xf numFmtId="0" fontId="0" fillId="0" borderId="0" xfId="0" applyBorder="1"/>
    <xf numFmtId="176" fontId="3" fillId="0" borderId="0" xfId="0" applyNumberFormat="1" applyFont="1" applyAlignment="1">
      <alignment vertical="center"/>
    </xf>
    <xf numFmtId="49" fontId="0" fillId="0" borderId="0" xfId="0" applyNumberFormat="1" applyFont="1" applyBorder="1" applyAlignment="1">
      <alignment vertical="center"/>
    </xf>
    <xf numFmtId="0" fontId="0" fillId="0" borderId="0" xfId="0" applyAlignment="1">
      <alignment vertical="center"/>
    </xf>
    <xf numFmtId="38" fontId="0" fillId="0" borderId="0" xfId="1" applyFont="1" applyBorder="1" applyAlignment="1">
      <alignment vertical="center"/>
    </xf>
    <xf numFmtId="49" fontId="0" fillId="0" borderId="0" xfId="0" applyNumberFormat="1" applyBorder="1" applyAlignment="1">
      <alignment vertical="center"/>
    </xf>
    <xf numFmtId="0" fontId="0" fillId="0" borderId="0" xfId="0" applyFill="1" applyAlignment="1">
      <alignment vertical="center"/>
    </xf>
    <xf numFmtId="38" fontId="0" fillId="0" borderId="0" xfId="1" applyFont="1" applyFill="1" applyBorder="1" applyAlignment="1">
      <alignment vertical="center"/>
    </xf>
    <xf numFmtId="49" fontId="0" fillId="0" borderId="0" xfId="0" applyNumberFormat="1" applyFill="1" applyBorder="1" applyAlignment="1">
      <alignment vertical="center"/>
    </xf>
    <xf numFmtId="177" fontId="0" fillId="0" borderId="0" xfId="0" applyNumberFormat="1" applyFill="1" applyAlignment="1">
      <alignment vertical="center"/>
    </xf>
    <xf numFmtId="38" fontId="5" fillId="0" borderId="4" xfId="1" applyFont="1" applyFill="1" applyBorder="1" applyAlignment="1">
      <alignment vertical="center"/>
    </xf>
    <xf numFmtId="49" fontId="5" fillId="0" borderId="4" xfId="0" applyNumberFormat="1" applyFont="1" applyFill="1" applyBorder="1" applyAlignment="1">
      <alignment horizontal="center" vertical="center"/>
    </xf>
    <xf numFmtId="49" fontId="5" fillId="0" borderId="4" xfId="0" applyNumberFormat="1" applyFont="1" applyFill="1" applyBorder="1" applyAlignment="1">
      <alignment vertical="center"/>
    </xf>
    <xf numFmtId="0" fontId="6" fillId="0" borderId="4" xfId="0" applyFont="1" applyFill="1" applyBorder="1" applyAlignment="1">
      <alignment horizontal="justify" vertical="center" wrapText="1"/>
    </xf>
    <xf numFmtId="49" fontId="5" fillId="0" borderId="4" xfId="0" applyNumberFormat="1" applyFont="1" applyFill="1" applyBorder="1" applyAlignment="1">
      <alignment vertical="center" wrapText="1"/>
    </xf>
    <xf numFmtId="0" fontId="0" fillId="0" borderId="0" xfId="0" applyAlignment="1">
      <alignment horizontal="center"/>
    </xf>
    <xf numFmtId="38" fontId="1" fillId="2" borderId="4" xfId="1" applyFont="1" applyFill="1" applyBorder="1" applyAlignment="1">
      <alignment horizontal="center" vertical="center" wrapText="1"/>
    </xf>
    <xf numFmtId="38" fontId="0" fillId="2" borderId="4" xfId="1" applyFont="1" applyFill="1" applyBorder="1" applyAlignment="1">
      <alignment horizontal="center" vertical="center"/>
    </xf>
    <xf numFmtId="49" fontId="0" fillId="2" borderId="4" xfId="0" applyNumberFormat="1" applyFill="1" applyBorder="1" applyAlignment="1">
      <alignment horizontal="center" vertical="center"/>
    </xf>
    <xf numFmtId="49" fontId="4" fillId="0" borderId="0" xfId="0" applyNumberFormat="1" applyFont="1" applyFill="1" applyBorder="1" applyAlignment="1">
      <alignment horizontal="left" vertical="center"/>
    </xf>
    <xf numFmtId="38" fontId="10" fillId="0" borderId="4" xfId="1" applyFont="1" applyFill="1" applyBorder="1" applyAlignment="1">
      <alignment vertical="center"/>
    </xf>
    <xf numFmtId="38" fontId="10" fillId="0" borderId="4" xfId="1" applyFont="1" applyBorder="1" applyAlignment="1">
      <alignment vertical="center"/>
    </xf>
    <xf numFmtId="49" fontId="10" fillId="0" borderId="4" xfId="0" applyNumberFormat="1" applyFont="1" applyFill="1" applyBorder="1" applyAlignment="1">
      <alignment horizontal="center" vertical="center"/>
    </xf>
    <xf numFmtId="49" fontId="10" fillId="0" borderId="4" xfId="0" applyNumberFormat="1" applyFont="1" applyFill="1" applyBorder="1" applyAlignment="1">
      <alignment vertical="center"/>
    </xf>
    <xf numFmtId="49" fontId="10" fillId="0" borderId="1" xfId="0" applyNumberFormat="1" applyFont="1" applyFill="1" applyBorder="1" applyAlignment="1">
      <alignment vertical="center"/>
    </xf>
    <xf numFmtId="49" fontId="10" fillId="0" borderId="5" xfId="0" applyNumberFormat="1" applyFont="1" applyFill="1" applyBorder="1" applyAlignment="1">
      <alignment vertical="center"/>
    </xf>
    <xf numFmtId="49" fontId="10" fillId="0" borderId="4" xfId="0" applyNumberFormat="1" applyFont="1" applyFill="1" applyBorder="1" applyAlignment="1">
      <alignment vertical="center" wrapText="1"/>
    </xf>
    <xf numFmtId="49" fontId="10" fillId="0" borderId="4" xfId="0" applyNumberFormat="1" applyFont="1" applyBorder="1" applyAlignment="1">
      <alignment horizontal="center" vertical="center"/>
    </xf>
    <xf numFmtId="49" fontId="10" fillId="0" borderId="4" xfId="0" applyNumberFormat="1" applyFont="1" applyBorder="1" applyAlignment="1">
      <alignment vertical="center"/>
    </xf>
    <xf numFmtId="49" fontId="10" fillId="0" borderId="1" xfId="0" applyNumberFormat="1" applyFont="1" applyBorder="1" applyAlignment="1">
      <alignment vertical="center" wrapText="1"/>
    </xf>
    <xf numFmtId="49" fontId="10" fillId="0" borderId="4" xfId="0" applyNumberFormat="1" applyFont="1" applyBorder="1" applyAlignment="1">
      <alignment vertical="center" wrapText="1"/>
    </xf>
    <xf numFmtId="38" fontId="12" fillId="0" borderId="4" xfId="1" applyFont="1" applyFill="1" applyBorder="1" applyAlignment="1">
      <alignment vertical="center"/>
    </xf>
    <xf numFmtId="38" fontId="12" fillId="0" borderId="4" xfId="1" applyFont="1" applyBorder="1" applyAlignment="1">
      <alignment vertical="center"/>
    </xf>
    <xf numFmtId="49" fontId="12" fillId="0" borderId="4" xfId="0" applyNumberFormat="1" applyFont="1" applyBorder="1" applyAlignment="1">
      <alignment horizontal="center" vertical="center"/>
    </xf>
    <xf numFmtId="49" fontId="12" fillId="0" borderId="4" xfId="0" applyNumberFormat="1" applyFont="1" applyBorder="1" applyAlignment="1">
      <alignment vertical="center"/>
    </xf>
    <xf numFmtId="49" fontId="12" fillId="0" borderId="4" xfId="0" applyNumberFormat="1" applyFont="1" applyFill="1" applyBorder="1" applyAlignment="1">
      <alignment horizontal="center" vertical="center"/>
    </xf>
    <xf numFmtId="49" fontId="12" fillId="0" borderId="4" xfId="0" applyNumberFormat="1" applyFont="1" applyFill="1" applyBorder="1" applyAlignment="1">
      <alignment vertical="center"/>
    </xf>
    <xf numFmtId="49" fontId="12" fillId="0" borderId="4" xfId="0" applyNumberFormat="1" applyFont="1" applyBorder="1" applyAlignment="1">
      <alignment horizontal="center" vertical="center" shrinkToFit="1"/>
    </xf>
    <xf numFmtId="49" fontId="12" fillId="0" borderId="4" xfId="0" applyNumberFormat="1" applyFont="1" applyFill="1" applyBorder="1" applyAlignment="1">
      <alignment horizontal="left" vertical="center"/>
    </xf>
    <xf numFmtId="49" fontId="12" fillId="0" borderId="4" xfId="0" applyNumberFormat="1" applyFont="1" applyFill="1" applyBorder="1" applyAlignment="1">
      <alignment horizontal="left" vertical="center" wrapText="1"/>
    </xf>
    <xf numFmtId="38" fontId="1" fillId="2" borderId="6" xfId="1" applyFont="1" applyFill="1" applyBorder="1" applyAlignment="1">
      <alignment horizontal="center" vertical="center" wrapText="1"/>
    </xf>
    <xf numFmtId="38" fontId="0" fillId="2" borderId="7" xfId="1" applyFont="1" applyFill="1" applyBorder="1" applyAlignment="1">
      <alignment horizontal="center" vertical="center"/>
    </xf>
    <xf numFmtId="38" fontId="1" fillId="2" borderId="7" xfId="1" applyFont="1" applyFill="1" applyBorder="1" applyAlignment="1">
      <alignment horizontal="center" vertical="center" wrapText="1"/>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9" xfId="0" applyNumberFormat="1" applyFill="1" applyBorder="1" applyAlignment="1">
      <alignment horizontal="center" vertical="center"/>
    </xf>
    <xf numFmtId="0" fontId="0" fillId="0" borderId="0" xfId="0" applyFill="1" applyAlignment="1">
      <alignment horizontal="center" vertical="center"/>
    </xf>
    <xf numFmtId="38" fontId="0" fillId="0" borderId="0" xfId="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horizontal="left" vertical="center"/>
    </xf>
    <xf numFmtId="176" fontId="11" fillId="0" borderId="0" xfId="0" applyNumberFormat="1" applyFont="1" applyAlignment="1">
      <alignment vertical="center"/>
    </xf>
    <xf numFmtId="38" fontId="9" fillId="0" borderId="4" xfId="1" applyFont="1" applyFill="1" applyBorder="1" applyAlignment="1">
      <alignment horizontal="center" vertical="center"/>
    </xf>
    <xf numFmtId="38" fontId="8" fillId="0" borderId="4" xfId="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13" fillId="0" borderId="0" xfId="0" applyNumberFormat="1" applyFont="1" applyAlignment="1">
      <alignment horizontal="center" vertical="center"/>
    </xf>
    <xf numFmtId="49" fontId="16" fillId="0" borderId="0" xfId="0" applyNumberFormat="1" applyFont="1" applyAlignment="1">
      <alignment horizontal="center" vertical="center"/>
    </xf>
    <xf numFmtId="49" fontId="4" fillId="3" borderId="0" xfId="0" applyNumberFormat="1" applyFont="1" applyFill="1" applyBorder="1" applyAlignment="1">
      <alignment horizontal="left" vertical="center"/>
    </xf>
    <xf numFmtId="49" fontId="0" fillId="3" borderId="0" xfId="0" applyNumberFormat="1" applyFill="1" applyBorder="1" applyAlignment="1">
      <alignment vertical="center"/>
    </xf>
    <xf numFmtId="49" fontId="4" fillId="3" borderId="10"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71"/>
  <sheetViews>
    <sheetView tabSelected="1" topLeftCell="E1" workbookViewId="0">
      <pane ySplit="1" topLeftCell="A2" activePane="bottomLeft" state="frozen"/>
      <selection pane="bottomLeft" activeCell="G60" sqref="G60"/>
    </sheetView>
  </sheetViews>
  <sheetFormatPr defaultRowHeight="13.5"/>
  <cols>
    <col min="1" max="1" width="22.375" style="3" customWidth="1"/>
    <col min="2" max="2" width="4.75" style="3" customWidth="1"/>
    <col min="3" max="3" width="11.125" style="2" customWidth="1"/>
    <col min="4" max="4" width="7.5" style="2" bestFit="1" customWidth="1"/>
    <col min="5" max="5" width="5.5" style="2" bestFit="1" customWidth="1"/>
    <col min="6" max="6" width="75.75" style="2" bestFit="1" customWidth="1"/>
    <col min="7" max="7" width="22.25" style="2" customWidth="1"/>
    <col min="8" max="8" width="19.625" style="2" customWidth="1"/>
    <col min="9" max="9" width="12" style="2" customWidth="1"/>
    <col min="10" max="10" width="9" style="1" customWidth="1"/>
    <col min="11" max="11" width="11.875" style="1" customWidth="1"/>
    <col min="12" max="12" width="12.75" style="1" bestFit="1" customWidth="1"/>
    <col min="13" max="13" width="17.875" customWidth="1"/>
  </cols>
  <sheetData>
    <row r="1" spans="1:13" s="6" customFormat="1" ht="41.25" customHeight="1">
      <c r="A1" s="54" t="s">
        <v>174</v>
      </c>
      <c r="B1" s="54"/>
      <c r="C1" s="53" t="s">
        <v>182</v>
      </c>
      <c r="D1" s="53"/>
      <c r="E1" s="53"/>
      <c r="F1" s="52"/>
      <c r="G1" s="52"/>
      <c r="H1" s="52"/>
      <c r="I1" s="52"/>
      <c r="J1" s="52"/>
    </row>
    <row r="2" spans="1:13" s="6" customFormat="1" ht="41.25" customHeight="1">
      <c r="A2" s="54"/>
      <c r="B2" s="54"/>
      <c r="C2" s="61" t="s">
        <v>183</v>
      </c>
      <c r="D2" s="60"/>
      <c r="E2" s="60"/>
      <c r="F2" s="60"/>
      <c r="G2" s="52"/>
      <c r="H2" s="52"/>
      <c r="I2" s="52"/>
      <c r="J2" s="52"/>
    </row>
    <row r="3" spans="1:13" s="49" customFormat="1" ht="22.5" customHeight="1" thickBot="1">
      <c r="A3" s="22" t="s">
        <v>173</v>
      </c>
      <c r="B3" s="64" t="s">
        <v>185</v>
      </c>
      <c r="C3" s="64"/>
      <c r="D3" s="64"/>
      <c r="E3" s="64"/>
      <c r="F3" s="51"/>
      <c r="G3" s="51"/>
      <c r="H3" s="51"/>
      <c r="I3" s="50"/>
      <c r="J3" s="50"/>
      <c r="K3" s="50"/>
    </row>
    <row r="4" spans="1:13" s="18" customFormat="1" ht="30" customHeight="1" thickTop="1">
      <c r="A4" s="48" t="s">
        <v>52</v>
      </c>
      <c r="B4" s="47"/>
      <c r="C4" s="46" t="s">
        <v>51</v>
      </c>
      <c r="D4" s="46" t="s">
        <v>50</v>
      </c>
      <c r="E4" s="46" t="s">
        <v>49</v>
      </c>
      <c r="F4" s="46" t="s">
        <v>48</v>
      </c>
      <c r="G4" s="46" t="s">
        <v>47</v>
      </c>
      <c r="H4" s="46" t="s">
        <v>46</v>
      </c>
      <c r="I4" s="45" t="s">
        <v>45</v>
      </c>
      <c r="J4" s="44" t="s">
        <v>44</v>
      </c>
      <c r="K4" s="43" t="s">
        <v>43</v>
      </c>
    </row>
    <row r="5" spans="1:13" s="9" customFormat="1" ht="20.100000000000001" customHeight="1">
      <c r="A5" s="39" t="s">
        <v>172</v>
      </c>
      <c r="B5" s="39" t="s">
        <v>100</v>
      </c>
      <c r="C5" s="38" t="s">
        <v>25</v>
      </c>
      <c r="D5" s="38" t="s">
        <v>160</v>
      </c>
      <c r="E5" s="38"/>
      <c r="F5" s="39" t="s">
        <v>171</v>
      </c>
      <c r="G5" s="38" t="s">
        <v>170</v>
      </c>
      <c r="H5" s="38" t="s">
        <v>169</v>
      </c>
      <c r="I5" s="34">
        <v>2000</v>
      </c>
      <c r="J5" s="34">
        <f t="shared" ref="J5:J47" si="0">I5*1.1</f>
        <v>2200</v>
      </c>
      <c r="K5" s="34">
        <f t="shared" ref="K5:K47" si="1">J5*0.9</f>
        <v>1980</v>
      </c>
      <c r="M5" s="12"/>
    </row>
    <row r="6" spans="1:13" s="9" customFormat="1" ht="28.5">
      <c r="A6" s="42" t="s">
        <v>158</v>
      </c>
      <c r="B6" s="42" t="s">
        <v>157</v>
      </c>
      <c r="C6" s="38" t="s">
        <v>156</v>
      </c>
      <c r="D6" s="38" t="s">
        <v>160</v>
      </c>
      <c r="E6" s="38" t="s">
        <v>160</v>
      </c>
      <c r="F6" s="39" t="s">
        <v>168</v>
      </c>
      <c r="G6" s="38"/>
      <c r="H6" s="38" t="s">
        <v>6</v>
      </c>
      <c r="I6" s="34">
        <v>2880</v>
      </c>
      <c r="J6" s="34">
        <f t="shared" si="0"/>
        <v>3168.0000000000005</v>
      </c>
      <c r="K6" s="34">
        <f t="shared" si="1"/>
        <v>2851.2000000000003</v>
      </c>
      <c r="M6" s="12"/>
    </row>
    <row r="7" spans="1:13" s="9" customFormat="1" ht="28.5">
      <c r="A7" s="42" t="s">
        <v>158</v>
      </c>
      <c r="B7" s="42" t="s">
        <v>157</v>
      </c>
      <c r="C7" s="38" t="s">
        <v>156</v>
      </c>
      <c r="D7" s="38" t="s">
        <v>160</v>
      </c>
      <c r="E7" s="38" t="s">
        <v>160</v>
      </c>
      <c r="F7" s="39" t="s">
        <v>167</v>
      </c>
      <c r="G7" s="38"/>
      <c r="H7" s="38" t="s">
        <v>6</v>
      </c>
      <c r="I7" s="34">
        <v>2640</v>
      </c>
      <c r="J7" s="34">
        <f t="shared" si="0"/>
        <v>2904.0000000000005</v>
      </c>
      <c r="K7" s="34">
        <f t="shared" si="1"/>
        <v>2613.6000000000004</v>
      </c>
      <c r="M7" s="12"/>
    </row>
    <row r="8" spans="1:13" s="9" customFormat="1" ht="28.5">
      <c r="A8" s="42" t="s">
        <v>158</v>
      </c>
      <c r="B8" s="42" t="s">
        <v>157</v>
      </c>
      <c r="C8" s="38" t="s">
        <v>156</v>
      </c>
      <c r="D8" s="38" t="s">
        <v>133</v>
      </c>
      <c r="E8" s="38" t="s">
        <v>160</v>
      </c>
      <c r="F8" s="39" t="s">
        <v>166</v>
      </c>
      <c r="G8" s="38"/>
      <c r="H8" s="38" t="s">
        <v>6</v>
      </c>
      <c r="I8" s="34">
        <v>2880</v>
      </c>
      <c r="J8" s="34">
        <f t="shared" si="0"/>
        <v>3168.0000000000005</v>
      </c>
      <c r="K8" s="34">
        <f t="shared" si="1"/>
        <v>2851.2000000000003</v>
      </c>
      <c r="M8" s="12"/>
    </row>
    <row r="9" spans="1:13" s="9" customFormat="1" ht="28.5">
      <c r="A9" s="42" t="s">
        <v>158</v>
      </c>
      <c r="B9" s="42" t="s">
        <v>157</v>
      </c>
      <c r="C9" s="38" t="s">
        <v>156</v>
      </c>
      <c r="D9" s="38" t="s">
        <v>160</v>
      </c>
      <c r="E9" s="38" t="s">
        <v>160</v>
      </c>
      <c r="F9" s="39" t="s">
        <v>165</v>
      </c>
      <c r="G9" s="38"/>
      <c r="H9" s="38" t="s">
        <v>6</v>
      </c>
      <c r="I9" s="34">
        <v>2880</v>
      </c>
      <c r="J9" s="34">
        <f t="shared" si="0"/>
        <v>3168.0000000000005</v>
      </c>
      <c r="K9" s="34">
        <f t="shared" si="1"/>
        <v>2851.2000000000003</v>
      </c>
      <c r="M9" s="12"/>
    </row>
    <row r="10" spans="1:13" s="9" customFormat="1" ht="28.5">
      <c r="A10" s="42" t="s">
        <v>158</v>
      </c>
      <c r="B10" s="42" t="s">
        <v>157</v>
      </c>
      <c r="C10" s="38" t="s">
        <v>156</v>
      </c>
      <c r="D10" s="38" t="s">
        <v>160</v>
      </c>
      <c r="E10" s="38" t="s">
        <v>99</v>
      </c>
      <c r="F10" s="39" t="s">
        <v>164</v>
      </c>
      <c r="G10" s="38"/>
      <c r="H10" s="38" t="s">
        <v>6</v>
      </c>
      <c r="I10" s="34">
        <v>2920</v>
      </c>
      <c r="J10" s="34">
        <f t="shared" si="0"/>
        <v>3212.0000000000005</v>
      </c>
      <c r="K10" s="34">
        <f t="shared" si="1"/>
        <v>2890.8000000000006</v>
      </c>
      <c r="M10" s="12"/>
    </row>
    <row r="11" spans="1:13" s="9" customFormat="1" ht="28.5">
      <c r="A11" s="42" t="s">
        <v>158</v>
      </c>
      <c r="B11" s="42" t="s">
        <v>157</v>
      </c>
      <c r="C11" s="38" t="s">
        <v>156</v>
      </c>
      <c r="D11" s="38" t="s">
        <v>160</v>
      </c>
      <c r="E11" s="38" t="s">
        <v>160</v>
      </c>
      <c r="F11" s="39" t="s">
        <v>163</v>
      </c>
      <c r="G11" s="38"/>
      <c r="H11" s="38" t="s">
        <v>6</v>
      </c>
      <c r="I11" s="34">
        <v>3240</v>
      </c>
      <c r="J11" s="34">
        <f t="shared" si="0"/>
        <v>3564.0000000000005</v>
      </c>
      <c r="K11" s="34">
        <f t="shared" si="1"/>
        <v>3207.6000000000004</v>
      </c>
      <c r="M11" s="12"/>
    </row>
    <row r="12" spans="1:13" s="9" customFormat="1" ht="28.5">
      <c r="A12" s="42" t="s">
        <v>158</v>
      </c>
      <c r="B12" s="42" t="s">
        <v>157</v>
      </c>
      <c r="C12" s="38" t="s">
        <v>156</v>
      </c>
      <c r="D12" s="38" t="s">
        <v>160</v>
      </c>
      <c r="E12" s="38" t="s">
        <v>160</v>
      </c>
      <c r="F12" s="39" t="s">
        <v>162</v>
      </c>
      <c r="G12" s="38"/>
      <c r="H12" s="38" t="s">
        <v>6</v>
      </c>
      <c r="I12" s="34">
        <v>2520</v>
      </c>
      <c r="J12" s="34">
        <f t="shared" si="0"/>
        <v>2772</v>
      </c>
      <c r="K12" s="34">
        <f t="shared" si="1"/>
        <v>2494.8000000000002</v>
      </c>
      <c r="M12" s="12"/>
    </row>
    <row r="13" spans="1:13" s="9" customFormat="1" ht="28.5">
      <c r="A13" s="42" t="s">
        <v>158</v>
      </c>
      <c r="B13" s="42" t="s">
        <v>157</v>
      </c>
      <c r="C13" s="38" t="s">
        <v>156</v>
      </c>
      <c r="D13" s="38" t="s">
        <v>133</v>
      </c>
      <c r="E13" s="38" t="s">
        <v>160</v>
      </c>
      <c r="F13" s="39" t="s">
        <v>161</v>
      </c>
      <c r="G13" s="38"/>
      <c r="H13" s="38" t="s">
        <v>6</v>
      </c>
      <c r="I13" s="34">
        <v>2880</v>
      </c>
      <c r="J13" s="34">
        <f t="shared" si="0"/>
        <v>3168.0000000000005</v>
      </c>
      <c r="K13" s="34">
        <f t="shared" si="1"/>
        <v>2851.2000000000003</v>
      </c>
      <c r="M13" s="12"/>
    </row>
    <row r="14" spans="1:13" s="9" customFormat="1" ht="28.5">
      <c r="A14" s="42" t="s">
        <v>158</v>
      </c>
      <c r="B14" s="42" t="s">
        <v>157</v>
      </c>
      <c r="C14" s="38" t="s">
        <v>156</v>
      </c>
      <c r="D14" s="38" t="s">
        <v>160</v>
      </c>
      <c r="E14" s="38" t="s">
        <v>99</v>
      </c>
      <c r="F14" s="39" t="s">
        <v>159</v>
      </c>
      <c r="G14" s="38"/>
      <c r="H14" s="38" t="s">
        <v>6</v>
      </c>
      <c r="I14" s="34">
        <v>2760</v>
      </c>
      <c r="J14" s="34">
        <f t="shared" si="0"/>
        <v>3036.0000000000005</v>
      </c>
      <c r="K14" s="34">
        <f t="shared" si="1"/>
        <v>2732.4000000000005</v>
      </c>
      <c r="M14" s="12"/>
    </row>
    <row r="15" spans="1:13" s="9" customFormat="1" ht="28.5">
      <c r="A15" s="42" t="s">
        <v>158</v>
      </c>
      <c r="B15" s="42" t="s">
        <v>157</v>
      </c>
      <c r="C15" s="38" t="s">
        <v>156</v>
      </c>
      <c r="D15" s="38" t="s">
        <v>99</v>
      </c>
      <c r="E15" s="38" t="s">
        <v>133</v>
      </c>
      <c r="F15" s="39" t="s">
        <v>67</v>
      </c>
      <c r="G15" s="38"/>
      <c r="H15" s="38" t="s">
        <v>6</v>
      </c>
      <c r="I15" s="34">
        <v>2760</v>
      </c>
      <c r="J15" s="34">
        <f t="shared" si="0"/>
        <v>3036.0000000000005</v>
      </c>
      <c r="K15" s="34">
        <f t="shared" si="1"/>
        <v>2732.4000000000005</v>
      </c>
    </row>
    <row r="16" spans="1:13" s="9" customFormat="1" ht="20.100000000000001" customHeight="1">
      <c r="A16" s="39" t="s">
        <v>155</v>
      </c>
      <c r="B16" s="37" t="s">
        <v>4</v>
      </c>
      <c r="C16" s="36" t="s">
        <v>154</v>
      </c>
      <c r="D16" s="38" t="s">
        <v>153</v>
      </c>
      <c r="E16" s="38"/>
      <c r="F16" s="37" t="s">
        <v>152</v>
      </c>
      <c r="G16" s="36" t="s">
        <v>151</v>
      </c>
      <c r="H16" s="36" t="s">
        <v>6</v>
      </c>
      <c r="I16" s="35">
        <v>2000</v>
      </c>
      <c r="J16" s="34">
        <f t="shared" si="0"/>
        <v>2200</v>
      </c>
      <c r="K16" s="34">
        <f t="shared" si="1"/>
        <v>1980</v>
      </c>
    </row>
    <row r="17" spans="1:13" s="9" customFormat="1" ht="20.100000000000001" customHeight="1">
      <c r="A17" s="41" t="s">
        <v>150</v>
      </c>
      <c r="B17" s="41" t="s">
        <v>149</v>
      </c>
      <c r="C17" s="38" t="s">
        <v>126</v>
      </c>
      <c r="D17" s="38" t="s">
        <v>99</v>
      </c>
      <c r="E17" s="38"/>
      <c r="F17" s="39" t="s">
        <v>148</v>
      </c>
      <c r="G17" s="38" t="s">
        <v>147</v>
      </c>
      <c r="H17" s="38" t="s">
        <v>40</v>
      </c>
      <c r="I17" s="34">
        <v>3000</v>
      </c>
      <c r="J17" s="34">
        <f t="shared" si="0"/>
        <v>3300.0000000000005</v>
      </c>
      <c r="K17" s="34">
        <f t="shared" si="1"/>
        <v>2970.0000000000005</v>
      </c>
    </row>
    <row r="18" spans="1:13" s="9" customFormat="1" ht="20.100000000000001" customHeight="1">
      <c r="A18" s="41" t="s">
        <v>146</v>
      </c>
      <c r="B18" s="41" t="s">
        <v>65</v>
      </c>
      <c r="C18" s="38" t="s">
        <v>126</v>
      </c>
      <c r="D18" s="38" t="s">
        <v>133</v>
      </c>
      <c r="E18" s="38" t="s">
        <v>99</v>
      </c>
      <c r="F18" s="39" t="s">
        <v>145</v>
      </c>
      <c r="G18" s="38" t="s">
        <v>144</v>
      </c>
      <c r="H18" s="38" t="s">
        <v>6</v>
      </c>
      <c r="I18" s="34">
        <v>2760</v>
      </c>
      <c r="J18" s="34">
        <f t="shared" si="0"/>
        <v>3036.0000000000005</v>
      </c>
      <c r="K18" s="34">
        <f t="shared" si="1"/>
        <v>2732.4000000000005</v>
      </c>
    </row>
    <row r="19" spans="1:13" s="9" customFormat="1" ht="20.100000000000001" customHeight="1">
      <c r="A19" s="41" t="s">
        <v>128</v>
      </c>
      <c r="B19" s="41" t="s">
        <v>127</v>
      </c>
      <c r="C19" s="38" t="s">
        <v>126</v>
      </c>
      <c r="D19" s="38" t="s">
        <v>133</v>
      </c>
      <c r="E19" s="38" t="s">
        <v>133</v>
      </c>
      <c r="F19" s="39" t="s">
        <v>143</v>
      </c>
      <c r="G19" s="38" t="s">
        <v>142</v>
      </c>
      <c r="H19" s="38" t="s">
        <v>6</v>
      </c>
      <c r="I19" s="34">
        <v>2880</v>
      </c>
      <c r="J19" s="34">
        <f t="shared" si="0"/>
        <v>3168.0000000000005</v>
      </c>
      <c r="K19" s="34">
        <f t="shared" si="1"/>
        <v>2851.2000000000003</v>
      </c>
    </row>
    <row r="20" spans="1:13" s="9" customFormat="1" ht="20.100000000000001" customHeight="1">
      <c r="A20" s="41" t="s">
        <v>128</v>
      </c>
      <c r="B20" s="41" t="s">
        <v>127</v>
      </c>
      <c r="C20" s="38" t="s">
        <v>126</v>
      </c>
      <c r="D20" s="38" t="s">
        <v>99</v>
      </c>
      <c r="E20" s="38" t="s">
        <v>9</v>
      </c>
      <c r="F20" s="39" t="s">
        <v>141</v>
      </c>
      <c r="G20" s="38" t="s">
        <v>140</v>
      </c>
      <c r="H20" s="38" t="s">
        <v>6</v>
      </c>
      <c r="I20" s="34">
        <v>2880</v>
      </c>
      <c r="J20" s="34">
        <f t="shared" si="0"/>
        <v>3168.0000000000005</v>
      </c>
      <c r="K20" s="34">
        <f t="shared" si="1"/>
        <v>2851.2000000000003</v>
      </c>
    </row>
    <row r="21" spans="1:13" s="9" customFormat="1" ht="20.100000000000001" customHeight="1">
      <c r="A21" s="41" t="s">
        <v>128</v>
      </c>
      <c r="B21" s="41" t="s">
        <v>127</v>
      </c>
      <c r="C21" s="38" t="s">
        <v>126</v>
      </c>
      <c r="D21" s="38" t="s">
        <v>133</v>
      </c>
      <c r="E21" s="38" t="s">
        <v>133</v>
      </c>
      <c r="F21" s="39" t="s">
        <v>139</v>
      </c>
      <c r="G21" s="38" t="s">
        <v>138</v>
      </c>
      <c r="H21" s="38" t="s">
        <v>6</v>
      </c>
      <c r="I21" s="34">
        <v>2880</v>
      </c>
      <c r="J21" s="34">
        <f t="shared" si="0"/>
        <v>3168.0000000000005</v>
      </c>
      <c r="K21" s="34">
        <f t="shared" si="1"/>
        <v>2851.2000000000003</v>
      </c>
    </row>
    <row r="22" spans="1:13" s="9" customFormat="1" ht="20.100000000000001" customHeight="1">
      <c r="A22" s="41" t="s">
        <v>128</v>
      </c>
      <c r="B22" s="41" t="s">
        <v>127</v>
      </c>
      <c r="C22" s="38" t="s">
        <v>126</v>
      </c>
      <c r="D22" s="38" t="s">
        <v>133</v>
      </c>
      <c r="E22" s="38" t="s">
        <v>133</v>
      </c>
      <c r="F22" s="39" t="s">
        <v>137</v>
      </c>
      <c r="G22" s="38" t="s">
        <v>136</v>
      </c>
      <c r="H22" s="38" t="s">
        <v>6</v>
      </c>
      <c r="I22" s="34">
        <v>3240</v>
      </c>
      <c r="J22" s="34">
        <f t="shared" si="0"/>
        <v>3564.0000000000005</v>
      </c>
      <c r="K22" s="34">
        <f t="shared" si="1"/>
        <v>3207.6000000000004</v>
      </c>
    </row>
    <row r="23" spans="1:13" s="9" customFormat="1" ht="20.100000000000001" customHeight="1">
      <c r="A23" s="41" t="s">
        <v>128</v>
      </c>
      <c r="B23" s="41" t="s">
        <v>131</v>
      </c>
      <c r="C23" s="38" t="s">
        <v>126</v>
      </c>
      <c r="D23" s="38" t="s">
        <v>133</v>
      </c>
      <c r="E23" s="38" t="s">
        <v>104</v>
      </c>
      <c r="F23" s="39" t="s">
        <v>135</v>
      </c>
      <c r="G23" s="38" t="s">
        <v>134</v>
      </c>
      <c r="H23" s="38" t="s">
        <v>6</v>
      </c>
      <c r="I23" s="34">
        <v>2880</v>
      </c>
      <c r="J23" s="34">
        <f t="shared" si="0"/>
        <v>3168.0000000000005</v>
      </c>
      <c r="K23" s="34">
        <f t="shared" si="1"/>
        <v>2851.2000000000003</v>
      </c>
      <c r="M23" s="12"/>
    </row>
    <row r="24" spans="1:13" s="9" customFormat="1" ht="20.100000000000001" customHeight="1">
      <c r="A24" s="41" t="s">
        <v>128</v>
      </c>
      <c r="B24" s="41" t="s">
        <v>131</v>
      </c>
      <c r="C24" s="38" t="s">
        <v>126</v>
      </c>
      <c r="D24" s="38" t="s">
        <v>133</v>
      </c>
      <c r="E24" s="38" t="s">
        <v>133</v>
      </c>
      <c r="F24" s="39" t="s">
        <v>132</v>
      </c>
      <c r="G24" s="38"/>
      <c r="H24" s="38" t="s">
        <v>6</v>
      </c>
      <c r="I24" s="34">
        <v>2760</v>
      </c>
      <c r="J24" s="34">
        <f t="shared" si="0"/>
        <v>3036.0000000000005</v>
      </c>
      <c r="K24" s="34">
        <f t="shared" si="1"/>
        <v>2732.4000000000005</v>
      </c>
      <c r="M24" s="12"/>
    </row>
    <row r="25" spans="1:13" s="9" customFormat="1" ht="20.100000000000001" customHeight="1">
      <c r="A25" s="41" t="s">
        <v>128</v>
      </c>
      <c r="B25" s="41" t="s">
        <v>131</v>
      </c>
      <c r="C25" s="38" t="s">
        <v>126</v>
      </c>
      <c r="D25" s="38" t="s">
        <v>99</v>
      </c>
      <c r="E25" s="38" t="s">
        <v>99</v>
      </c>
      <c r="F25" s="39" t="s">
        <v>130</v>
      </c>
      <c r="G25" s="38" t="s">
        <v>129</v>
      </c>
      <c r="H25" s="38" t="s">
        <v>6</v>
      </c>
      <c r="I25" s="34">
        <v>3840</v>
      </c>
      <c r="J25" s="34">
        <f t="shared" si="0"/>
        <v>4224</v>
      </c>
      <c r="K25" s="34">
        <f t="shared" si="1"/>
        <v>3801.6</v>
      </c>
      <c r="M25" s="12"/>
    </row>
    <row r="26" spans="1:13" s="9" customFormat="1" ht="20.100000000000001" customHeight="1">
      <c r="A26" s="41" t="s">
        <v>128</v>
      </c>
      <c r="B26" s="41" t="s">
        <v>127</v>
      </c>
      <c r="C26" s="38" t="s">
        <v>126</v>
      </c>
      <c r="D26" s="38" t="s">
        <v>99</v>
      </c>
      <c r="E26" s="38" t="s">
        <v>99</v>
      </c>
      <c r="F26" s="39" t="s">
        <v>125</v>
      </c>
      <c r="G26" s="38" t="s">
        <v>124</v>
      </c>
      <c r="H26" s="38" t="s">
        <v>6</v>
      </c>
      <c r="I26" s="34">
        <v>3360</v>
      </c>
      <c r="J26" s="34">
        <f t="shared" si="0"/>
        <v>3696.0000000000005</v>
      </c>
      <c r="K26" s="34">
        <f t="shared" si="1"/>
        <v>3326.4000000000005</v>
      </c>
      <c r="M26" s="12"/>
    </row>
    <row r="27" spans="1:13" s="9" customFormat="1" ht="20.100000000000001" customHeight="1">
      <c r="A27" s="39" t="s">
        <v>118</v>
      </c>
      <c r="B27" s="37"/>
      <c r="C27" s="36" t="s">
        <v>117</v>
      </c>
      <c r="D27" s="38" t="s">
        <v>99</v>
      </c>
      <c r="E27" s="38"/>
      <c r="F27" s="37" t="s">
        <v>123</v>
      </c>
      <c r="G27" s="40" t="s">
        <v>122</v>
      </c>
      <c r="H27" s="36" t="s">
        <v>6</v>
      </c>
      <c r="I27" s="35">
        <v>3300</v>
      </c>
      <c r="J27" s="34">
        <f t="shared" si="0"/>
        <v>3630.0000000000005</v>
      </c>
      <c r="K27" s="34">
        <f t="shared" si="1"/>
        <v>3267.0000000000005</v>
      </c>
      <c r="M27" s="12"/>
    </row>
    <row r="28" spans="1:13" s="9" customFormat="1" ht="20.100000000000001" customHeight="1">
      <c r="A28" s="39" t="s">
        <v>121</v>
      </c>
      <c r="B28" s="37"/>
      <c r="C28" s="36" t="s">
        <v>117</v>
      </c>
      <c r="D28" s="38" t="s">
        <v>99</v>
      </c>
      <c r="E28" s="38"/>
      <c r="F28" s="37" t="s">
        <v>120</v>
      </c>
      <c r="G28" s="36" t="s">
        <v>119</v>
      </c>
      <c r="H28" s="36" t="s">
        <v>0</v>
      </c>
      <c r="I28" s="35">
        <v>3800</v>
      </c>
      <c r="J28" s="34">
        <f t="shared" si="0"/>
        <v>4180</v>
      </c>
      <c r="K28" s="34">
        <f t="shared" si="1"/>
        <v>3762</v>
      </c>
      <c r="M28" s="12"/>
    </row>
    <row r="29" spans="1:13" s="9" customFormat="1" ht="20.100000000000001" customHeight="1">
      <c r="A29" s="26" t="s">
        <v>118</v>
      </c>
      <c r="B29" s="31"/>
      <c r="C29" s="30" t="s">
        <v>117</v>
      </c>
      <c r="D29" s="25" t="s">
        <v>104</v>
      </c>
      <c r="E29" s="25" t="s">
        <v>104</v>
      </c>
      <c r="F29" s="31" t="s">
        <v>116</v>
      </c>
      <c r="G29" s="30" t="s">
        <v>115</v>
      </c>
      <c r="H29" s="30" t="s">
        <v>6</v>
      </c>
      <c r="I29" s="24">
        <v>3120</v>
      </c>
      <c r="J29" s="23">
        <f t="shared" si="0"/>
        <v>3432.0000000000005</v>
      </c>
      <c r="K29" s="23">
        <f t="shared" si="1"/>
        <v>3088.8000000000006</v>
      </c>
      <c r="M29" s="12"/>
    </row>
    <row r="30" spans="1:13" s="9" customFormat="1" ht="20.100000000000001" customHeight="1">
      <c r="A30" s="26" t="s">
        <v>105</v>
      </c>
      <c r="B30" s="31" t="s">
        <v>100</v>
      </c>
      <c r="C30" s="30" t="s">
        <v>96</v>
      </c>
      <c r="D30" s="25" t="s">
        <v>20</v>
      </c>
      <c r="E30" s="25"/>
      <c r="F30" s="31" t="s">
        <v>114</v>
      </c>
      <c r="G30" s="30"/>
      <c r="H30" s="30" t="s">
        <v>0</v>
      </c>
      <c r="I30" s="24">
        <v>2500</v>
      </c>
      <c r="J30" s="23">
        <f t="shared" si="0"/>
        <v>2750</v>
      </c>
      <c r="K30" s="23">
        <f t="shared" si="1"/>
        <v>2475</v>
      </c>
    </row>
    <row r="31" spans="1:13" s="9" customFormat="1" ht="20.100000000000001" customHeight="1">
      <c r="A31" s="26" t="s">
        <v>113</v>
      </c>
      <c r="B31" s="33" t="s">
        <v>112</v>
      </c>
      <c r="C31" s="30" t="s">
        <v>96</v>
      </c>
      <c r="D31" s="25" t="s">
        <v>104</v>
      </c>
      <c r="E31" s="25"/>
      <c r="F31" s="26" t="s">
        <v>108</v>
      </c>
      <c r="G31" s="30" t="s">
        <v>107</v>
      </c>
      <c r="H31" s="30" t="s">
        <v>111</v>
      </c>
      <c r="I31" s="24">
        <v>4400</v>
      </c>
      <c r="J31" s="23">
        <f t="shared" si="0"/>
        <v>4840</v>
      </c>
      <c r="K31" s="23">
        <f t="shared" si="1"/>
        <v>4356</v>
      </c>
      <c r="M31" s="12"/>
    </row>
    <row r="32" spans="1:13" s="9" customFormat="1" ht="20.100000000000001" customHeight="1">
      <c r="A32" s="28" t="s">
        <v>110</v>
      </c>
      <c r="B32" s="32" t="s">
        <v>109</v>
      </c>
      <c r="C32" s="30" t="s">
        <v>96</v>
      </c>
      <c r="D32" s="25" t="s">
        <v>104</v>
      </c>
      <c r="E32" s="25"/>
      <c r="F32" s="26" t="s">
        <v>108</v>
      </c>
      <c r="G32" s="25" t="s">
        <v>107</v>
      </c>
      <c r="H32" s="25" t="s">
        <v>106</v>
      </c>
      <c r="I32" s="23">
        <v>4400</v>
      </c>
      <c r="J32" s="23">
        <f t="shared" si="0"/>
        <v>4840</v>
      </c>
      <c r="K32" s="23">
        <f t="shared" si="1"/>
        <v>4356</v>
      </c>
      <c r="M32" s="12"/>
    </row>
    <row r="33" spans="1:13" s="9" customFormat="1" ht="20.100000000000001" customHeight="1">
      <c r="A33" s="26" t="s">
        <v>105</v>
      </c>
      <c r="B33" s="31" t="s">
        <v>100</v>
      </c>
      <c r="C33" s="30" t="s">
        <v>96</v>
      </c>
      <c r="D33" s="25" t="s">
        <v>104</v>
      </c>
      <c r="E33" s="25"/>
      <c r="F33" s="26" t="s">
        <v>103</v>
      </c>
      <c r="G33" s="25" t="s">
        <v>102</v>
      </c>
      <c r="H33" s="25"/>
      <c r="I33" s="23">
        <v>2450</v>
      </c>
      <c r="J33" s="23">
        <f t="shared" si="0"/>
        <v>2695</v>
      </c>
      <c r="K33" s="23">
        <f t="shared" si="1"/>
        <v>2425.5</v>
      </c>
      <c r="M33" s="12"/>
    </row>
    <row r="34" spans="1:13" s="9" customFormat="1" ht="20.100000000000001" customHeight="1">
      <c r="A34" s="26" t="s">
        <v>101</v>
      </c>
      <c r="B34" s="31" t="s">
        <v>100</v>
      </c>
      <c r="C34" s="30" t="s">
        <v>96</v>
      </c>
      <c r="D34" s="25" t="s">
        <v>99</v>
      </c>
      <c r="E34" s="25"/>
      <c r="F34" s="26" t="s">
        <v>95</v>
      </c>
      <c r="G34" s="25"/>
      <c r="H34" s="25" t="s">
        <v>6</v>
      </c>
      <c r="I34" s="23">
        <v>3000</v>
      </c>
      <c r="J34" s="23">
        <f t="shared" si="0"/>
        <v>3300.0000000000005</v>
      </c>
      <c r="K34" s="23">
        <f t="shared" si="1"/>
        <v>2970.0000000000005</v>
      </c>
      <c r="M34" s="12"/>
    </row>
    <row r="35" spans="1:13" s="9" customFormat="1" ht="20.100000000000001" customHeight="1">
      <c r="A35" s="26" t="s">
        <v>98</v>
      </c>
      <c r="B35" s="31" t="s">
        <v>97</v>
      </c>
      <c r="C35" s="30" t="s">
        <v>96</v>
      </c>
      <c r="D35" s="25" t="s">
        <v>84</v>
      </c>
      <c r="E35" s="25"/>
      <c r="F35" s="26" t="s">
        <v>95</v>
      </c>
      <c r="G35" s="25"/>
      <c r="H35" s="25" t="s">
        <v>6</v>
      </c>
      <c r="I35" s="23">
        <v>3000</v>
      </c>
      <c r="J35" s="23">
        <f t="shared" si="0"/>
        <v>3300.0000000000005</v>
      </c>
      <c r="K35" s="23">
        <f t="shared" si="1"/>
        <v>2970.0000000000005</v>
      </c>
      <c r="M35" s="12"/>
    </row>
    <row r="36" spans="1:13" s="6" customFormat="1" ht="20.100000000000001" customHeight="1">
      <c r="A36" s="26" t="s">
        <v>94</v>
      </c>
      <c r="B36" s="26" t="s">
        <v>4</v>
      </c>
      <c r="C36" s="25" t="s">
        <v>93</v>
      </c>
      <c r="D36" s="25" t="s">
        <v>84</v>
      </c>
      <c r="E36" s="25"/>
      <c r="F36" s="26" t="s">
        <v>92</v>
      </c>
      <c r="G36" s="25" t="s">
        <v>91</v>
      </c>
      <c r="H36" s="25" t="s">
        <v>90</v>
      </c>
      <c r="I36" s="24">
        <v>1800</v>
      </c>
      <c r="J36" s="23">
        <f t="shared" si="0"/>
        <v>1980.0000000000002</v>
      </c>
      <c r="K36" s="23">
        <f t="shared" si="1"/>
        <v>1782.0000000000002</v>
      </c>
      <c r="M36" s="12"/>
    </row>
    <row r="37" spans="1:13" s="6" customFormat="1" ht="20.100000000000001" customHeight="1">
      <c r="A37" s="26" t="s">
        <v>89</v>
      </c>
      <c r="B37" s="26"/>
      <c r="C37" s="25" t="s">
        <v>85</v>
      </c>
      <c r="D37" s="25" t="s">
        <v>60</v>
      </c>
      <c r="E37" s="25" t="s">
        <v>84</v>
      </c>
      <c r="F37" s="26" t="s">
        <v>88</v>
      </c>
      <c r="G37" s="25" t="s">
        <v>82</v>
      </c>
      <c r="H37" s="25" t="s">
        <v>0</v>
      </c>
      <c r="I37" s="23">
        <v>3480</v>
      </c>
      <c r="J37" s="23">
        <f t="shared" si="0"/>
        <v>3828.0000000000005</v>
      </c>
      <c r="K37" s="23">
        <f t="shared" si="1"/>
        <v>3445.2000000000003</v>
      </c>
      <c r="M37" s="12"/>
    </row>
    <row r="38" spans="1:13" s="6" customFormat="1" ht="20.100000000000001" customHeight="1">
      <c r="A38" s="26" t="s">
        <v>87</v>
      </c>
      <c r="B38" s="26"/>
      <c r="C38" s="25" t="s">
        <v>85</v>
      </c>
      <c r="D38" s="25"/>
      <c r="E38" s="25" t="s">
        <v>84</v>
      </c>
      <c r="F38" s="26" t="s">
        <v>86</v>
      </c>
      <c r="G38" s="25"/>
      <c r="H38" s="25" t="s">
        <v>6</v>
      </c>
      <c r="I38" s="23">
        <v>2760</v>
      </c>
      <c r="J38" s="23">
        <f t="shared" si="0"/>
        <v>3036.0000000000005</v>
      </c>
      <c r="K38" s="23">
        <f t="shared" si="1"/>
        <v>2732.4000000000005</v>
      </c>
      <c r="M38" s="12"/>
    </row>
    <row r="39" spans="1:13" s="6" customFormat="1" ht="20.100000000000001" customHeight="1">
      <c r="A39" s="26" t="s">
        <v>83</v>
      </c>
      <c r="B39" s="26"/>
      <c r="C39" s="25" t="s">
        <v>85</v>
      </c>
      <c r="D39" s="25" t="s">
        <v>84</v>
      </c>
      <c r="E39" s="25" t="s">
        <v>84</v>
      </c>
      <c r="F39" s="26" t="s">
        <v>83</v>
      </c>
      <c r="G39" s="25" t="s">
        <v>82</v>
      </c>
      <c r="H39" s="25" t="s">
        <v>0</v>
      </c>
      <c r="I39" s="23">
        <v>2160</v>
      </c>
      <c r="J39" s="23">
        <f t="shared" si="0"/>
        <v>2376</v>
      </c>
      <c r="K39" s="23">
        <f t="shared" si="1"/>
        <v>2138.4</v>
      </c>
      <c r="M39" s="12"/>
    </row>
    <row r="40" spans="1:13" s="6" customFormat="1" ht="20.100000000000001" customHeight="1">
      <c r="A40" s="26" t="s">
        <v>81</v>
      </c>
      <c r="B40" s="26" t="s">
        <v>80</v>
      </c>
      <c r="C40" s="25" t="s">
        <v>77</v>
      </c>
      <c r="D40" s="25"/>
      <c r="E40" s="25" t="s">
        <v>69</v>
      </c>
      <c r="F40" s="26" t="s">
        <v>79</v>
      </c>
      <c r="G40" s="25"/>
      <c r="H40" s="25" t="s">
        <v>6</v>
      </c>
      <c r="I40" s="23">
        <v>2640</v>
      </c>
      <c r="J40" s="23">
        <f t="shared" si="0"/>
        <v>2904.0000000000005</v>
      </c>
      <c r="K40" s="23">
        <f t="shared" si="1"/>
        <v>2613.6000000000004</v>
      </c>
      <c r="M40" s="12"/>
    </row>
    <row r="41" spans="1:13" s="6" customFormat="1" ht="20.100000000000001" customHeight="1">
      <c r="A41" s="26" t="s">
        <v>78</v>
      </c>
      <c r="B41" s="26" t="s">
        <v>57</v>
      </c>
      <c r="C41" s="25" t="s">
        <v>77</v>
      </c>
      <c r="D41" s="25"/>
      <c r="E41" s="25" t="s">
        <v>9</v>
      </c>
      <c r="F41" s="26" t="s">
        <v>76</v>
      </c>
      <c r="G41" s="25"/>
      <c r="H41" s="25" t="s">
        <v>6</v>
      </c>
      <c r="I41" s="23">
        <v>2760</v>
      </c>
      <c r="J41" s="23">
        <f t="shared" si="0"/>
        <v>3036.0000000000005</v>
      </c>
      <c r="K41" s="23">
        <f t="shared" si="1"/>
        <v>2732.4000000000005</v>
      </c>
      <c r="M41" s="12"/>
    </row>
    <row r="42" spans="1:13" s="6" customFormat="1" ht="20.100000000000001" customHeight="1">
      <c r="A42" s="26" t="s">
        <v>75</v>
      </c>
      <c r="B42" s="26" t="s">
        <v>74</v>
      </c>
      <c r="C42" s="25" t="s">
        <v>70</v>
      </c>
      <c r="D42" s="25" t="s">
        <v>69</v>
      </c>
      <c r="E42" s="25" t="s">
        <v>69</v>
      </c>
      <c r="F42" s="26" t="s">
        <v>73</v>
      </c>
      <c r="G42" s="25"/>
      <c r="H42" s="25" t="s">
        <v>6</v>
      </c>
      <c r="I42" s="23">
        <v>3480</v>
      </c>
      <c r="J42" s="23">
        <f t="shared" si="0"/>
        <v>3828.0000000000005</v>
      </c>
      <c r="K42" s="23">
        <f t="shared" si="1"/>
        <v>3445.2000000000003</v>
      </c>
      <c r="M42" s="12"/>
    </row>
    <row r="43" spans="1:13" s="6" customFormat="1" ht="28.5">
      <c r="A43" s="29" t="s">
        <v>72</v>
      </c>
      <c r="B43" s="29" t="s">
        <v>71</v>
      </c>
      <c r="C43" s="25" t="s">
        <v>70</v>
      </c>
      <c r="D43" s="25" t="s">
        <v>69</v>
      </c>
      <c r="E43" s="25" t="s">
        <v>39</v>
      </c>
      <c r="F43" s="26" t="s">
        <v>68</v>
      </c>
      <c r="G43" s="25"/>
      <c r="H43" s="25" t="s">
        <v>6</v>
      </c>
      <c r="I43" s="23">
        <v>3960</v>
      </c>
      <c r="J43" s="23">
        <f t="shared" si="0"/>
        <v>4356</v>
      </c>
      <c r="K43" s="23">
        <f t="shared" si="1"/>
        <v>3920.4</v>
      </c>
      <c r="M43" s="12"/>
    </row>
    <row r="44" spans="1:13" s="6" customFormat="1" ht="20.100000000000001" customHeight="1">
      <c r="A44" s="26" t="s">
        <v>63</v>
      </c>
      <c r="B44" s="26" t="s">
        <v>62</v>
      </c>
      <c r="C44" s="25" t="s">
        <v>61</v>
      </c>
      <c r="D44" s="25"/>
      <c r="E44" s="25" t="s">
        <v>9</v>
      </c>
      <c r="F44" s="26" t="s">
        <v>67</v>
      </c>
      <c r="G44" s="25"/>
      <c r="H44" s="25" t="s">
        <v>6</v>
      </c>
      <c r="I44" s="23">
        <v>2760</v>
      </c>
      <c r="J44" s="23">
        <f t="shared" si="0"/>
        <v>3036.0000000000005</v>
      </c>
      <c r="K44" s="23">
        <f t="shared" si="1"/>
        <v>2732.4000000000005</v>
      </c>
      <c r="M44" s="12"/>
    </row>
    <row r="45" spans="1:13" s="6" customFormat="1" ht="20.100000000000001" customHeight="1">
      <c r="A45" s="28" t="s">
        <v>66</v>
      </c>
      <c r="B45" s="27" t="s">
        <v>65</v>
      </c>
      <c r="C45" s="25" t="s">
        <v>61</v>
      </c>
      <c r="D45" s="25"/>
      <c r="E45" s="25" t="s">
        <v>39</v>
      </c>
      <c r="F45" s="26" t="s">
        <v>64</v>
      </c>
      <c r="G45" s="25"/>
      <c r="H45" s="25" t="s">
        <v>6</v>
      </c>
      <c r="I45" s="23">
        <v>2880</v>
      </c>
      <c r="J45" s="23">
        <f t="shared" si="0"/>
        <v>3168.0000000000005</v>
      </c>
      <c r="K45" s="23">
        <f t="shared" si="1"/>
        <v>2851.2000000000003</v>
      </c>
      <c r="M45" s="12"/>
    </row>
    <row r="46" spans="1:13" s="6" customFormat="1" ht="20.100000000000001" customHeight="1">
      <c r="A46" s="28" t="s">
        <v>63</v>
      </c>
      <c r="B46" s="27" t="s">
        <v>62</v>
      </c>
      <c r="C46" s="25" t="s">
        <v>61</v>
      </c>
      <c r="D46" s="25"/>
      <c r="E46" s="25" t="s">
        <v>60</v>
      </c>
      <c r="F46" s="26" t="s">
        <v>59</v>
      </c>
      <c r="G46" s="25"/>
      <c r="H46" s="25" t="s">
        <v>6</v>
      </c>
      <c r="I46" s="23">
        <v>3600</v>
      </c>
      <c r="J46" s="23">
        <f t="shared" si="0"/>
        <v>3960.0000000000005</v>
      </c>
      <c r="K46" s="23">
        <f t="shared" si="1"/>
        <v>3564.0000000000005</v>
      </c>
      <c r="M46" s="12"/>
    </row>
    <row r="47" spans="1:13" s="6" customFormat="1" ht="20.100000000000001" customHeight="1">
      <c r="A47" s="26" t="s">
        <v>58</v>
      </c>
      <c r="B47" s="26" t="s">
        <v>57</v>
      </c>
      <c r="C47" s="25" t="s">
        <v>56</v>
      </c>
      <c r="D47" s="25" t="s">
        <v>9</v>
      </c>
      <c r="E47" s="25"/>
      <c r="F47" s="26" t="s">
        <v>175</v>
      </c>
      <c r="G47" s="25" t="s">
        <v>55</v>
      </c>
      <c r="H47" s="25" t="s">
        <v>54</v>
      </c>
      <c r="I47" s="24">
        <v>3700</v>
      </c>
      <c r="J47" s="23">
        <f t="shared" si="0"/>
        <v>4070.0000000000005</v>
      </c>
      <c r="K47" s="23">
        <f t="shared" si="1"/>
        <v>3663.0000000000005</v>
      </c>
      <c r="M47" s="12"/>
    </row>
    <row r="48" spans="1:13" s="6" customFormat="1" ht="20.100000000000001" customHeight="1">
      <c r="A48" s="55" t="s">
        <v>176</v>
      </c>
      <c r="B48" s="56"/>
      <c r="C48" s="56"/>
      <c r="D48" s="56"/>
      <c r="E48" s="56"/>
      <c r="F48" s="56"/>
      <c r="G48" s="56"/>
      <c r="H48" s="56"/>
      <c r="I48" s="56"/>
      <c r="J48" s="56"/>
      <c r="K48" s="56"/>
      <c r="M48" s="12"/>
    </row>
    <row r="49" spans="1:13" s="9" customFormat="1" ht="12.75" customHeight="1">
      <c r="A49" s="11"/>
      <c r="B49" s="11"/>
      <c r="C49" s="11"/>
      <c r="D49" s="11"/>
      <c r="E49" s="11"/>
      <c r="F49" s="11"/>
      <c r="G49" s="11"/>
      <c r="H49" s="11"/>
      <c r="I49" s="10"/>
      <c r="J49" s="10"/>
      <c r="K49" s="10"/>
      <c r="M49" s="12"/>
    </row>
    <row r="50" spans="1:13" s="9" customFormat="1" ht="23.25" customHeight="1">
      <c r="A50" s="22" t="s">
        <v>53</v>
      </c>
      <c r="B50" s="62" t="s">
        <v>184</v>
      </c>
      <c r="C50" s="63"/>
      <c r="D50" s="63"/>
      <c r="E50" s="63"/>
      <c r="F50" s="11"/>
      <c r="G50" s="11"/>
      <c r="H50" s="11"/>
      <c r="I50" s="10"/>
      <c r="J50" s="10"/>
      <c r="K50" s="10"/>
      <c r="M50" s="12"/>
    </row>
    <row r="51" spans="1:13" s="18" customFormat="1" ht="30" customHeight="1">
      <c r="A51" s="21" t="s">
        <v>52</v>
      </c>
      <c r="B51" s="21"/>
      <c r="C51" s="21" t="s">
        <v>51</v>
      </c>
      <c r="D51" s="21" t="s">
        <v>50</v>
      </c>
      <c r="E51" s="21" t="s">
        <v>49</v>
      </c>
      <c r="F51" s="21" t="s">
        <v>48</v>
      </c>
      <c r="G51" s="21" t="s">
        <v>47</v>
      </c>
      <c r="H51" s="21" t="s">
        <v>46</v>
      </c>
      <c r="I51" s="19" t="s">
        <v>45</v>
      </c>
      <c r="J51" s="20" t="s">
        <v>44</v>
      </c>
      <c r="K51" s="19" t="s">
        <v>43</v>
      </c>
      <c r="M51" s="12"/>
    </row>
    <row r="52" spans="1:13" s="9" customFormat="1" ht="23.25" customHeight="1">
      <c r="A52" s="15" t="s">
        <v>36</v>
      </c>
      <c r="B52" s="15" t="s">
        <v>35</v>
      </c>
      <c r="C52" s="14" t="s">
        <v>25</v>
      </c>
      <c r="D52" s="14" t="s">
        <v>39</v>
      </c>
      <c r="E52" s="14"/>
      <c r="F52" s="15" t="s">
        <v>42</v>
      </c>
      <c r="G52" s="14" t="s">
        <v>41</v>
      </c>
      <c r="H52" s="14" t="s">
        <v>40</v>
      </c>
      <c r="I52" s="13">
        <v>2500</v>
      </c>
      <c r="J52" s="13">
        <f t="shared" ref="J52:J62" si="2">I52*1.1</f>
        <v>2750</v>
      </c>
      <c r="K52" s="13">
        <f t="shared" ref="K52:K62" si="3">J52*0.9</f>
        <v>2475</v>
      </c>
      <c r="M52" s="12"/>
    </row>
    <row r="53" spans="1:13" s="9" customFormat="1" ht="23.25" customHeight="1">
      <c r="A53" s="15" t="s">
        <v>36</v>
      </c>
      <c r="B53" s="15" t="s">
        <v>35</v>
      </c>
      <c r="C53" s="14" t="s">
        <v>25</v>
      </c>
      <c r="D53" s="14" t="s">
        <v>39</v>
      </c>
      <c r="E53" s="14"/>
      <c r="F53" s="15" t="s">
        <v>38</v>
      </c>
      <c r="G53" s="14" t="s">
        <v>37</v>
      </c>
      <c r="H53" s="14" t="s">
        <v>32</v>
      </c>
      <c r="I53" s="13">
        <v>1200</v>
      </c>
      <c r="J53" s="13">
        <f t="shared" si="2"/>
        <v>1320</v>
      </c>
      <c r="K53" s="13">
        <f t="shared" si="3"/>
        <v>1188</v>
      </c>
      <c r="M53" s="12"/>
    </row>
    <row r="54" spans="1:13" s="9" customFormat="1" ht="23.25" customHeight="1">
      <c r="A54" s="15" t="s">
        <v>36</v>
      </c>
      <c r="B54" s="15" t="s">
        <v>35</v>
      </c>
      <c r="C54" s="14" t="s">
        <v>25</v>
      </c>
      <c r="D54" s="14" t="s">
        <v>20</v>
      </c>
      <c r="E54" s="14"/>
      <c r="F54" s="15" t="s">
        <v>34</v>
      </c>
      <c r="G54" s="14" t="s">
        <v>33</v>
      </c>
      <c r="H54" s="14" t="s">
        <v>32</v>
      </c>
      <c r="I54" s="13">
        <v>1400</v>
      </c>
      <c r="J54" s="13">
        <f t="shared" si="2"/>
        <v>1540.0000000000002</v>
      </c>
      <c r="K54" s="13">
        <f t="shared" si="3"/>
        <v>1386.0000000000002</v>
      </c>
      <c r="M54" s="12"/>
    </row>
    <row r="55" spans="1:13" s="9" customFormat="1" ht="23.25" customHeight="1">
      <c r="A55" s="15" t="s">
        <v>31</v>
      </c>
      <c r="B55" s="15" t="s">
        <v>15</v>
      </c>
      <c r="C55" s="14" t="s">
        <v>25</v>
      </c>
      <c r="D55" s="14"/>
      <c r="E55" s="14" t="s">
        <v>9</v>
      </c>
      <c r="F55" s="15" t="s">
        <v>30</v>
      </c>
      <c r="G55" s="14" t="s">
        <v>27</v>
      </c>
      <c r="H55" s="14" t="s">
        <v>6</v>
      </c>
      <c r="I55" s="13">
        <v>2600</v>
      </c>
      <c r="J55" s="13">
        <f t="shared" si="2"/>
        <v>2860.0000000000005</v>
      </c>
      <c r="K55" s="13">
        <f t="shared" si="3"/>
        <v>2574.0000000000005</v>
      </c>
      <c r="M55" s="12"/>
    </row>
    <row r="56" spans="1:13" s="9" customFormat="1" ht="23.25" customHeight="1">
      <c r="A56" s="15" t="s">
        <v>29</v>
      </c>
      <c r="B56" s="15" t="s">
        <v>4</v>
      </c>
      <c r="C56" s="14" t="s">
        <v>25</v>
      </c>
      <c r="D56" s="14"/>
      <c r="E56" s="14" t="s">
        <v>9</v>
      </c>
      <c r="F56" s="15" t="s">
        <v>28</v>
      </c>
      <c r="G56" s="14" t="s">
        <v>27</v>
      </c>
      <c r="H56" s="14" t="s">
        <v>6</v>
      </c>
      <c r="I56" s="13">
        <v>2900</v>
      </c>
      <c r="J56" s="13">
        <f t="shared" si="2"/>
        <v>3190.0000000000005</v>
      </c>
      <c r="K56" s="13">
        <f t="shared" si="3"/>
        <v>2871.0000000000005</v>
      </c>
      <c r="M56" s="12"/>
    </row>
    <row r="57" spans="1:13" s="9" customFormat="1" ht="23.25" customHeight="1">
      <c r="A57" s="15" t="s">
        <v>26</v>
      </c>
      <c r="B57" s="15" t="s">
        <v>4</v>
      </c>
      <c r="C57" s="14" t="s">
        <v>25</v>
      </c>
      <c r="D57" s="14" t="s">
        <v>20</v>
      </c>
      <c r="E57" s="14" t="s">
        <v>20</v>
      </c>
      <c r="F57" s="15" t="s">
        <v>24</v>
      </c>
      <c r="G57" s="14" t="s">
        <v>23</v>
      </c>
      <c r="H57" s="14" t="s">
        <v>0</v>
      </c>
      <c r="I57" s="13">
        <v>3360</v>
      </c>
      <c r="J57" s="13">
        <f t="shared" si="2"/>
        <v>3696.0000000000005</v>
      </c>
      <c r="K57" s="13">
        <f t="shared" si="3"/>
        <v>3326.4000000000005</v>
      </c>
      <c r="M57" s="12"/>
    </row>
    <row r="58" spans="1:13" s="9" customFormat="1" ht="27">
      <c r="A58" s="17" t="s">
        <v>22</v>
      </c>
      <c r="B58" s="15"/>
      <c r="C58" s="14" t="s">
        <v>21</v>
      </c>
      <c r="D58" s="14"/>
      <c r="E58" s="14" t="s">
        <v>20</v>
      </c>
      <c r="F58" s="15" t="s">
        <v>19</v>
      </c>
      <c r="G58" s="14" t="s">
        <v>18</v>
      </c>
      <c r="H58" s="14" t="s">
        <v>17</v>
      </c>
      <c r="I58" s="13">
        <v>3800</v>
      </c>
      <c r="J58" s="13">
        <f t="shared" si="2"/>
        <v>4180</v>
      </c>
      <c r="K58" s="13">
        <f t="shared" si="3"/>
        <v>3762</v>
      </c>
      <c r="M58" s="12"/>
    </row>
    <row r="59" spans="1:13" s="9" customFormat="1" ht="23.25" customHeight="1">
      <c r="A59" s="16" t="s">
        <v>16</v>
      </c>
      <c r="B59" s="15" t="s">
        <v>15</v>
      </c>
      <c r="C59" s="14" t="s">
        <v>14</v>
      </c>
      <c r="D59" s="14"/>
      <c r="E59" s="14" t="s">
        <v>9</v>
      </c>
      <c r="F59" s="15" t="s">
        <v>13</v>
      </c>
      <c r="G59" s="14" t="s">
        <v>12</v>
      </c>
      <c r="H59" s="14" t="s">
        <v>6</v>
      </c>
      <c r="I59" s="13">
        <v>2200</v>
      </c>
      <c r="J59" s="13">
        <f t="shared" si="2"/>
        <v>2420</v>
      </c>
      <c r="K59" s="13">
        <f t="shared" si="3"/>
        <v>2178</v>
      </c>
      <c r="M59" s="12"/>
    </row>
    <row r="60" spans="1:13" s="9" customFormat="1" ht="23.25" customHeight="1">
      <c r="A60" s="16"/>
      <c r="B60" s="15"/>
      <c r="C60" s="14" t="s">
        <v>177</v>
      </c>
      <c r="D60" s="14" t="s">
        <v>178</v>
      </c>
      <c r="E60" s="14"/>
      <c r="F60" s="15" t="s">
        <v>179</v>
      </c>
      <c r="G60" s="65" t="s">
        <v>180</v>
      </c>
      <c r="H60" s="14" t="s">
        <v>6</v>
      </c>
      <c r="I60" s="13">
        <v>2000</v>
      </c>
      <c r="J60" s="13">
        <f t="shared" si="2"/>
        <v>2200</v>
      </c>
      <c r="K60" s="13">
        <f t="shared" si="3"/>
        <v>1980</v>
      </c>
      <c r="M60" s="12"/>
    </row>
    <row r="61" spans="1:13" s="9" customFormat="1" ht="23.25" customHeight="1">
      <c r="A61" s="15" t="s">
        <v>11</v>
      </c>
      <c r="B61" s="15" t="s">
        <v>4</v>
      </c>
      <c r="C61" s="14" t="s">
        <v>10</v>
      </c>
      <c r="D61" s="14"/>
      <c r="E61" s="14" t="s">
        <v>9</v>
      </c>
      <c r="F61" s="15" t="s">
        <v>8</v>
      </c>
      <c r="G61" s="14" t="s">
        <v>7</v>
      </c>
      <c r="H61" s="14" t="s">
        <v>6</v>
      </c>
      <c r="I61" s="13">
        <v>2400</v>
      </c>
      <c r="J61" s="13">
        <f t="shared" si="2"/>
        <v>2640</v>
      </c>
      <c r="K61" s="13">
        <f t="shared" si="3"/>
        <v>2376</v>
      </c>
      <c r="M61" s="12"/>
    </row>
    <row r="62" spans="1:13" s="9" customFormat="1" ht="23.25" customHeight="1">
      <c r="A62" s="15" t="s">
        <v>5</v>
      </c>
      <c r="B62" s="15" t="s">
        <v>4</v>
      </c>
      <c r="C62" s="14" t="s">
        <v>3</v>
      </c>
      <c r="D62" s="14" t="s">
        <v>2</v>
      </c>
      <c r="E62" s="14"/>
      <c r="F62" s="15" t="s">
        <v>1</v>
      </c>
      <c r="G62" s="14"/>
      <c r="H62" s="14" t="s">
        <v>0</v>
      </c>
      <c r="I62" s="13">
        <v>1920</v>
      </c>
      <c r="J62" s="13">
        <f t="shared" si="2"/>
        <v>2112</v>
      </c>
      <c r="K62" s="13">
        <f t="shared" si="3"/>
        <v>1900.8</v>
      </c>
      <c r="M62" s="12"/>
    </row>
    <row r="63" spans="1:13" s="9" customFormat="1" ht="23.25" customHeight="1">
      <c r="A63" s="57" t="s">
        <v>181</v>
      </c>
      <c r="B63" s="58"/>
      <c r="C63" s="58"/>
      <c r="D63" s="58"/>
      <c r="E63" s="58"/>
      <c r="F63" s="58"/>
      <c r="G63" s="58"/>
      <c r="H63" s="58"/>
      <c r="I63" s="58"/>
      <c r="J63" s="58"/>
      <c r="K63" s="59"/>
      <c r="M63" s="12"/>
    </row>
    <row r="64" spans="1:13" s="9" customFormat="1" ht="15" customHeight="1">
      <c r="A64" s="11"/>
      <c r="B64" s="11"/>
      <c r="C64" s="11"/>
      <c r="D64" s="11"/>
      <c r="E64" s="11"/>
      <c r="F64" s="11"/>
      <c r="G64" s="11"/>
      <c r="H64" s="11"/>
      <c r="I64" s="10"/>
      <c r="J64" s="10"/>
      <c r="K64" s="10"/>
    </row>
    <row r="65" spans="1:12" s="9" customFormat="1" ht="23.25" customHeight="1">
      <c r="A65" s="5"/>
      <c r="B65" s="5"/>
      <c r="C65" s="11"/>
      <c r="D65" s="11"/>
      <c r="E65" s="11"/>
      <c r="F65" s="11"/>
      <c r="G65" s="11"/>
      <c r="H65" s="11"/>
      <c r="I65" s="10"/>
      <c r="J65" s="10"/>
      <c r="K65" s="10"/>
    </row>
    <row r="66" spans="1:12" s="9" customFormat="1" ht="23.25" customHeight="1">
      <c r="A66" s="5"/>
      <c r="B66" s="5"/>
      <c r="C66" s="11"/>
      <c r="D66" s="11"/>
      <c r="E66" s="11"/>
      <c r="F66" s="11"/>
      <c r="G66" s="11"/>
      <c r="H66" s="11"/>
      <c r="I66" s="10"/>
      <c r="J66" s="10"/>
      <c r="K66" s="10"/>
    </row>
    <row r="67" spans="1:12" s="9" customFormat="1" ht="23.25" customHeight="1">
      <c r="A67" s="5"/>
      <c r="B67" s="5"/>
      <c r="C67" s="11"/>
      <c r="D67" s="11"/>
      <c r="E67" s="11"/>
      <c r="F67" s="11"/>
      <c r="G67" s="11"/>
      <c r="H67" s="11"/>
      <c r="I67" s="10"/>
      <c r="J67" s="10"/>
      <c r="K67" s="10"/>
    </row>
    <row r="68" spans="1:12" s="6" customFormat="1" ht="23.25" customHeight="1">
      <c r="A68" s="5"/>
      <c r="B68" s="5"/>
      <c r="C68" s="8"/>
      <c r="D68" s="8"/>
      <c r="E68" s="8"/>
      <c r="F68" s="8"/>
      <c r="G68" s="8"/>
      <c r="H68" s="8"/>
      <c r="I68" s="7"/>
      <c r="J68" s="7"/>
      <c r="K68" s="7"/>
    </row>
    <row r="69" spans="1:12" s="6" customFormat="1" ht="23.25" customHeight="1">
      <c r="A69" s="5"/>
      <c r="B69" s="5"/>
      <c r="C69" s="8"/>
      <c r="D69" s="8"/>
      <c r="E69" s="8"/>
      <c r="F69" s="8"/>
      <c r="G69" s="8"/>
      <c r="H69" s="8"/>
      <c r="I69" s="7"/>
      <c r="J69" s="7"/>
      <c r="K69" s="7"/>
    </row>
    <row r="70" spans="1:12" ht="23.25" customHeight="1">
      <c r="A70" s="5"/>
      <c r="B70" s="5"/>
      <c r="I70" s="1"/>
      <c r="L70"/>
    </row>
    <row r="71" spans="1:12" ht="23.25" customHeight="1">
      <c r="A71" s="4"/>
      <c r="B71" s="4"/>
    </row>
  </sheetData>
  <autoFilter ref="A4:K47">
    <sortState ref="A9:K54">
      <sortCondition ref="C8:C53"/>
    </sortState>
  </autoFilter>
  <mergeCells count="4">
    <mergeCell ref="A48:K48"/>
    <mergeCell ref="A63:K63"/>
    <mergeCell ref="C2:F2"/>
    <mergeCell ref="B3:E3"/>
  </mergeCells>
  <phoneticPr fontId="2"/>
  <printOptions horizontalCentered="1"/>
  <pageMargins left="0.35433070866141736" right="0" top="0" bottom="0" header="0" footer="0"/>
  <pageSetup paperSize="9" scale="5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看護2020年度一二年生用</vt:lpstr>
      <vt:lpstr>看護2020年度一二年生用!Print_Area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dc:creator>
  <cp:lastModifiedBy>coop</cp:lastModifiedBy>
  <dcterms:created xsi:type="dcterms:W3CDTF">2020-03-29T09:30:15Z</dcterms:created>
  <dcterms:modified xsi:type="dcterms:W3CDTF">2020-04-22T10:25:34Z</dcterms:modified>
</cp:coreProperties>
</file>